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vsd" ContentType="application/vnd.visio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ТО\Сетевая папка ПТО\4 ПАСПОРТА 2021\1 ПАСПОРТА 2022\3 ВЛ 0,4кВ от ТП\ВЛ 04 от ТП-503 Леб\"/>
    </mc:Choice>
  </mc:AlternateContent>
  <bookViews>
    <workbookView xWindow="345" yWindow="-135" windowWidth="25965" windowHeight="10860"/>
  </bookViews>
  <sheets>
    <sheet name="ВЛ 0,4 ТП-503 ф.2" sheetId="1" r:id="rId1"/>
    <sheet name="расчет опор" sheetId="3" r:id="rId2"/>
    <sheet name="расчет протяж" sheetId="2" r:id="rId3"/>
  </sheets>
  <definedNames>
    <definedName name="_xlnm._FilterDatabase" localSheetId="0" hidden="1">'ВЛ 0,4 ТП-503 ф.2'!$A$97:$AF$148</definedName>
    <definedName name="_xlnm.Print_Area" localSheetId="0">'ВЛ 0,4 ТП-503 ф.2'!$A$1:$X$275</definedName>
  </definedNames>
  <calcPr calcId="162913" refMode="R1C1"/>
</workbook>
</file>

<file path=xl/calcChain.xml><?xml version="1.0" encoding="utf-8"?>
<calcChain xmlns="http://schemas.openxmlformats.org/spreadsheetml/2006/main">
  <c r="E21" i="2" l="1"/>
  <c r="B20" i="2" l="1"/>
  <c r="D20" i="2"/>
  <c r="E20" i="2"/>
  <c r="F20" i="2"/>
  <c r="G20" i="2"/>
  <c r="H20" i="2"/>
  <c r="I20" i="2"/>
  <c r="C20" i="2"/>
  <c r="J20" i="2" l="1"/>
</calcChain>
</file>

<file path=xl/sharedStrings.xml><?xml version="1.0" encoding="utf-8"?>
<sst xmlns="http://schemas.openxmlformats.org/spreadsheetml/2006/main" count="942" uniqueCount="274">
  <si>
    <t>Кабельные вставки</t>
  </si>
  <si>
    <t>Секционирующие аппараты</t>
  </si>
  <si>
    <t>Марка, сечение кабеля</t>
  </si>
  <si>
    <t>Длина,  м</t>
  </si>
  <si>
    <t>Типы разделок (муфт)</t>
  </si>
  <si>
    <t>Место установки (№ опор)</t>
  </si>
  <si>
    <t>Кол-во</t>
  </si>
  <si>
    <t>Пересечения</t>
  </si>
  <si>
    <t>№ опор пролета</t>
  </si>
  <si>
    <t>Участок ВЛ, на опорах которых подвешены провода линий других напряжений</t>
  </si>
  <si>
    <t>Способ креплен. проводов сторонней линии</t>
  </si>
  <si>
    <t>Расстояние м/у проводами ВЛ  и стор.  линией, м</t>
  </si>
  <si>
    <t>№ опор</t>
  </si>
  <si>
    <t>ОПОРЫ</t>
  </si>
  <si>
    <t>Тип опор</t>
  </si>
  <si>
    <t>Год уст.</t>
  </si>
  <si>
    <t>Пасынки</t>
  </si>
  <si>
    <t>Изоляторы</t>
  </si>
  <si>
    <t>Способ крепления изоляторов</t>
  </si>
  <si>
    <t>Капремонт</t>
  </si>
  <si>
    <t>Тип</t>
  </si>
  <si>
    <t>Замена опор</t>
  </si>
  <si>
    <t>Установка пасынков</t>
  </si>
  <si>
    <t>дата</t>
  </si>
  <si>
    <t>материал</t>
  </si>
  <si>
    <t>ПРОВОДА</t>
  </si>
  <si>
    <t>Линия общ. пользов.</t>
  </si>
  <si>
    <t>Миним. раст. от провода до земли</t>
  </si>
  <si>
    <t>Замена провода</t>
  </si>
  <si>
    <t>Повторные заземления</t>
  </si>
  <si>
    <t>Дата</t>
  </si>
  <si>
    <t>Марка, сечение</t>
  </si>
  <si>
    <t>Испытания</t>
  </si>
  <si>
    <t>№ п/п</t>
  </si>
  <si>
    <t>Дата выполнения работ</t>
  </si>
  <si>
    <t>Краткое содержание изменений</t>
  </si>
  <si>
    <t>1.    Общие данные</t>
  </si>
  <si>
    <t>№ опор огранич. Кабель</t>
  </si>
  <si>
    <t>Наименование пересек. Объекта</t>
  </si>
  <si>
    <t>Принадлежность и назначен. стророн. Линии</t>
  </si>
  <si>
    <t>№ опор, огранич. участок совмест. Подвески</t>
  </si>
  <si>
    <t>Марка и сечение проводов сторон. Линии</t>
  </si>
  <si>
    <t>Примечания</t>
  </si>
  <si>
    <t>Характер консервации древесины</t>
  </si>
  <si>
    <t>воздушной линии электропередач низкого напряжения</t>
  </si>
  <si>
    <t>3. Ответвления к вводам в здания</t>
  </si>
  <si>
    <t>Длина ответвления, м</t>
  </si>
  <si>
    <t>Число проводов</t>
  </si>
  <si>
    <t>Наличие подставной опоры</t>
  </si>
  <si>
    <t>Марка и сечение провода</t>
  </si>
  <si>
    <t>Габарит над землей и нижней точки провода, м</t>
  </si>
  <si>
    <t>Тип линейного предохранителя</t>
  </si>
  <si>
    <t>Отметки о ремонтах и изменениях вводного устройства</t>
  </si>
  <si>
    <t>Тип арм. уличн. освещения</t>
  </si>
  <si>
    <t>Материал</t>
  </si>
  <si>
    <t>Уличное освещен.</t>
  </si>
  <si>
    <t>Габарит между ВЛ и р/трансл.</t>
  </si>
  <si>
    <t>RЗУ, Ом</t>
  </si>
  <si>
    <t>R изм., Ом</t>
  </si>
  <si>
    <t>(учетный номер, дата постановки на учет, кадастровый паспорт на здание)</t>
  </si>
  <si>
    <t>Год ввода в эксплуатацию:</t>
  </si>
  <si>
    <t xml:space="preserve">Протяженность линии (проектная), км: </t>
  </si>
  <si>
    <t>Длительно допустимый ток ВЛ, А:</t>
  </si>
  <si>
    <t>Тип, номинальный ток защитного аппарата в начале ВЛ:</t>
  </si>
  <si>
    <t>Общее количество домовых вводов:</t>
  </si>
  <si>
    <t>Общее количество установленных светильников:</t>
  </si>
  <si>
    <t>№ питающего пункта и ячейки, к которому присоед. ВЛ:</t>
  </si>
  <si>
    <t>Общее количество опор:</t>
  </si>
  <si>
    <t>в том числе промежуточные:</t>
  </si>
  <si>
    <t>анкерные:</t>
  </si>
  <si>
    <t>угловые:</t>
  </si>
  <si>
    <t>концевые:</t>
  </si>
  <si>
    <t>ответвительные:</t>
  </si>
  <si>
    <t>перекрестные:</t>
  </si>
  <si>
    <t>специальные:</t>
  </si>
  <si>
    <t>(реестровый номер, дата присвоения)</t>
  </si>
  <si>
    <t>Напряжение сторонней линии, кВ</t>
  </si>
  <si>
    <t>18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</si>
  <si>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</si>
  <si>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</si>
  <si>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</si>
  <si>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</si>
  <si>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</si>
  <si>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</si>
  <si>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</si>
  <si>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</si>
  <si>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</si>
  <si>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</si>
  <si>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</si>
  <si>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</si>
  <si>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</si>
  <si>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</si>
  <si>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</si>
  <si>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</si>
  <si>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ТФ-20</t>
  </si>
  <si>
    <t>штыревой</t>
  </si>
  <si>
    <t>дерево</t>
  </si>
  <si>
    <t>проволочная вязка</t>
  </si>
  <si>
    <t>концевая</t>
  </si>
  <si>
    <t>промежуточная</t>
  </si>
  <si>
    <t>ответвительная</t>
  </si>
  <si>
    <t>угловая</t>
  </si>
  <si>
    <t>А16</t>
  </si>
  <si>
    <t>нет</t>
  </si>
  <si>
    <t>Наименование потребителя:    население</t>
  </si>
  <si>
    <t>Напряжение линии, В: 0,4кВ</t>
  </si>
  <si>
    <t>Предохранители ПН-2 400А</t>
  </si>
  <si>
    <t>кронштейн, зажим</t>
  </si>
  <si>
    <t>есть</t>
  </si>
  <si>
    <t>РУ-0,4  ТП-503</t>
  </si>
  <si>
    <t>АСБ 4х70</t>
  </si>
  <si>
    <t>железобетонная</t>
  </si>
  <si>
    <t>40</t>
  </si>
  <si>
    <t>19</t>
  </si>
  <si>
    <t>20</t>
  </si>
  <si>
    <t>21</t>
  </si>
  <si>
    <t>21.1</t>
  </si>
  <si>
    <t>21.2</t>
  </si>
  <si>
    <t>21.3</t>
  </si>
  <si>
    <t>21.4</t>
  </si>
  <si>
    <t>21.5</t>
  </si>
  <si>
    <t>21.6</t>
  </si>
  <si>
    <t>21.7</t>
  </si>
  <si>
    <t>22</t>
  </si>
  <si>
    <t>23</t>
  </si>
  <si>
    <t>24</t>
  </si>
  <si>
    <t>25</t>
  </si>
  <si>
    <t>26</t>
  </si>
  <si>
    <t>34а,34б,34в</t>
  </si>
  <si>
    <t>20/25/25</t>
  </si>
  <si>
    <t>б/н</t>
  </si>
  <si>
    <t>13,15,17</t>
  </si>
  <si>
    <t>СИП 2 4*16</t>
  </si>
  <si>
    <t>СИП 2 2*16</t>
  </si>
  <si>
    <t>23.1</t>
  </si>
  <si>
    <t>23.2</t>
  </si>
  <si>
    <t>23.3</t>
  </si>
  <si>
    <t>23.4</t>
  </si>
  <si>
    <t>23.5</t>
  </si>
  <si>
    <t>23.6</t>
  </si>
  <si>
    <t>май-июнь 2018г.</t>
  </si>
  <si>
    <t>Дата, подпись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</si>
  <si>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</si>
  <si>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</si>
  <si>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</si>
  <si>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</si>
  <si>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</si>
  <si>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</si>
  <si>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</si>
  <si>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</si>
  <si>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</si>
  <si>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</si>
  <si>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</si>
  <si>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</si>
  <si>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</si>
  <si>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32.1</t>
  </si>
  <si>
    <t>32.2</t>
  </si>
  <si>
    <t>32.3</t>
  </si>
  <si>
    <t>Предприятие:  Филиал"Северо-Западный"   АО  «Оборонэнерго»</t>
  </si>
  <si>
    <t>Подразделение:  Производственный участок  "Ломоносов"</t>
  </si>
  <si>
    <t>Дата составления: « 27 » ноября  2017 г.</t>
  </si>
  <si>
    <t>уч.12</t>
  </si>
  <si>
    <t>СИП 2 4х16</t>
  </si>
  <si>
    <t>оп. 23- 23.6
 СИП2 4х16 
(1 нитка)</t>
  </si>
  <si>
    <t>оп. 23- 23.6 
СИП2 4х16
 (2 нитка)</t>
  </si>
  <si>
    <t>Замена голого провода на СИП от оп.19 до оп.26 -300 метров</t>
  </si>
  <si>
    <t>оп.19 - 26
 СИП-2 3х70+1х70</t>
  </si>
  <si>
    <t>(указывается в соответствии бухгалтерским учетом)</t>
  </si>
  <si>
    <t>21.1.1</t>
  </si>
  <si>
    <t>ТФ-21</t>
  </si>
  <si>
    <t>21.3.1</t>
  </si>
  <si>
    <t>21.4.1</t>
  </si>
  <si>
    <t>АВВГ4х6</t>
  </si>
  <si>
    <t>АВВГ 4х6</t>
  </si>
  <si>
    <t>б/н, б/н</t>
  </si>
  <si>
    <t>25/30</t>
  </si>
  <si>
    <t>27.3</t>
  </si>
  <si>
    <t>АС*35</t>
  </si>
  <si>
    <t>СИП-2 3х70+1х70</t>
  </si>
  <si>
    <t>СИП2 4х16</t>
  </si>
  <si>
    <t>СИП-2 3х16+1х25</t>
  </si>
  <si>
    <t>25/25</t>
  </si>
  <si>
    <t>АПВ 2х4</t>
  </si>
  <si>
    <t>55/55</t>
  </si>
  <si>
    <t>СИП 2 2х16</t>
  </si>
  <si>
    <t>ж/б</t>
  </si>
  <si>
    <t>27.1</t>
  </si>
  <si>
    <t>27.2</t>
  </si>
  <si>
    <r>
      <t>2.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6"/>
        <color theme="1"/>
        <rFont val="Times New Roman"/>
        <family val="1"/>
        <charset val="204"/>
      </rPr>
      <t>Дополнительные данные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</si>
  <si>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6"/>
        <color theme="1"/>
        <rFont val="Times New Roman"/>
        <family val="1"/>
        <charset val="204"/>
      </rPr>
      <t>Характеристика линии</t>
    </r>
  </si>
  <si>
    <t>41</t>
  </si>
  <si>
    <t>42</t>
  </si>
  <si>
    <r>
      <t>5.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6"/>
        <color theme="1"/>
        <rFont val="Times New Roman"/>
        <family val="1"/>
        <charset val="204"/>
      </rPr>
      <t>Поопорная однолинейная схема ВЛ</t>
    </r>
  </si>
  <si>
    <r>
      <t>6.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6"/>
        <color theme="1"/>
        <rFont val="Times New Roman"/>
        <family val="1"/>
        <charset val="204"/>
      </rPr>
      <t>Сведения о реконструкциях  ВЛ  и  внесенных изменениях в схему</t>
    </r>
  </si>
  <si>
    <r>
      <t>7.</t>
    </r>
    <r>
      <rPr>
        <b/>
        <sz val="7"/>
        <color theme="1"/>
        <rFont val="Times New Roman"/>
        <family val="1"/>
        <charset val="204"/>
      </rPr>
      <t xml:space="preserve">    </t>
    </r>
    <r>
      <rPr>
        <b/>
        <sz val="16"/>
        <color theme="1"/>
        <rFont val="Times New Roman"/>
        <family val="1"/>
        <charset val="204"/>
      </rPr>
      <t>Дополнительные данные:</t>
    </r>
  </si>
  <si>
    <t>245м</t>
  </si>
  <si>
    <t>310м</t>
  </si>
  <si>
    <t>210м</t>
  </si>
  <si>
    <t>120м</t>
  </si>
  <si>
    <t>ПАСПОРТ № 1-2-060</t>
  </si>
  <si>
    <r>
      <t xml:space="preserve">Инвентарный № </t>
    </r>
    <r>
      <rPr>
        <b/>
        <sz val="24"/>
        <rFont val="Times New Roman"/>
        <family val="1"/>
        <charset val="204"/>
      </rPr>
      <t xml:space="preserve"> 865105433</t>
    </r>
  </si>
  <si>
    <r>
      <t xml:space="preserve">Наименован. улицы, по которой проходит ВЛ (начало-конец линии): </t>
    </r>
    <r>
      <rPr>
        <b/>
        <sz val="14"/>
        <rFont val="Times New Roman"/>
        <family val="1"/>
        <charset val="204"/>
      </rPr>
      <t>Ленинградская обл, Ломоносовский р-н, пгт Лебяжье, ул. Линейная-Победы-Соловьиная (Риголово)</t>
    </r>
  </si>
  <si>
    <t>Кадастровые сведения</t>
  </si>
  <si>
    <t>Регистрация в реестре федерального имущества</t>
  </si>
  <si>
    <t>Район климатических условий (по ветру/по гололеду)</t>
  </si>
  <si>
    <t>Реконструкция  воздушной линии - распоряжение №371 11.12.2018 (техприсоединение зем. участков)
Устновка железобетонных опор  № 36-42, №32.1-32.2 - 10шт</t>
  </si>
  <si>
    <t>Реконструкция  воздушной линии - распоряжение №371 11.12.2018 (техприсоединение зем. участков)
Монтаж СИП-2 3х16+1х25  между опорами 32-32.1-32.2.-32.3</t>
  </si>
  <si>
    <t>21.8</t>
  </si>
  <si>
    <t xml:space="preserve">Реконструкция  воздушной линии - распоряжение №371 11.12.2018 (техприсоединение зем. участков)
Установка 5 дер опор (№ 23.7,23.8,23.9,23.10,23.11). 
Установка 1 дер.опоры (№ 21.9). </t>
  </si>
  <si>
    <t>двойной подвес с ВЛ-0,4 от ТП-503 ф.1 оп.1-5, оп.7-18
595м</t>
  </si>
  <si>
    <t>Способ креплен. Проводов</t>
  </si>
  <si>
    <t>Длина пролета, м</t>
  </si>
  <si>
    <t>оп. 21- 21.8
СИП2 4х16</t>
  </si>
  <si>
    <t>40м</t>
  </si>
  <si>
    <t>оп. 1-19
 СИП-2 4х70 
(без захода на оп.6)</t>
  </si>
  <si>
    <t>оп. 21.7- 21.9
СИП 2 3*50+1*70</t>
  </si>
  <si>
    <t>220м</t>
  </si>
  <si>
    <t xml:space="preserve">оп.26-35
СИП-2 3х16+1х25
</t>
  </si>
  <si>
    <t>21.5.1</t>
  </si>
  <si>
    <t>№ дома, в который сделан
ввод</t>
  </si>
  <si>
    <t>№ опоры 
от которой сделано ответвление</t>
  </si>
  <si>
    <t>21.9</t>
  </si>
  <si>
    <t>23.7</t>
  </si>
  <si>
    <t>23.8</t>
  </si>
  <si>
    <t>23.9</t>
  </si>
  <si>
    <t>23.10</t>
  </si>
  <si>
    <t>23.11</t>
  </si>
  <si>
    <t>26.1</t>
  </si>
  <si>
    <t>360м</t>
  </si>
  <si>
    <t>оп.35-42
СИП 2 3*50+1*70</t>
  </si>
  <si>
    <t>280м</t>
  </si>
  <si>
    <t>оп.32-32.3
СИП-2 3х16+1х25</t>
  </si>
  <si>
    <t>оп.27-27.3
А 16</t>
  </si>
  <si>
    <t>оп.26-26.1
А 16</t>
  </si>
  <si>
    <t>расчет на 05.08.2020</t>
  </si>
  <si>
    <t>оп.26-35
СИП-2 3х16+1х25</t>
  </si>
  <si>
    <t>сип 4х70</t>
  </si>
  <si>
    <t xml:space="preserve"> СИП-2 3х70+1х70</t>
  </si>
  <si>
    <t>СИП 2 3*50+1*70</t>
  </si>
  <si>
    <t>АСБ 4х70 - 20м</t>
  </si>
  <si>
    <t>А 16 - 160м</t>
  </si>
  <si>
    <t>СИП2 4х16 -730м</t>
  </si>
  <si>
    <t>СИП-2 3х16+1х25 - 480м</t>
  </si>
  <si>
    <t>СИП 4х70 -595м</t>
  </si>
  <si>
    <t>СИП 2 4х25 - 220м</t>
  </si>
  <si>
    <t>СИП 2 4х25</t>
  </si>
  <si>
    <t>оп.23.4-23.11
СИП 2 4х25</t>
  </si>
  <si>
    <t>опоры</t>
  </si>
  <si>
    <t>дер</t>
  </si>
  <si>
    <t>протяженность</t>
  </si>
  <si>
    <t xml:space="preserve">дер </t>
  </si>
  <si>
    <t>жб</t>
  </si>
  <si>
    <t>Реконструкция  воздушной линии - распоряжение №371 11.12.2018 (техприсоединение зем. участков))
Монтаж провода СИП 2 3*50+1*70 -300м (опоры № 35-42)
Монтаж провода СИП 2 4х25 -250м (опоры № 23.4-23.11)
Монтаж провода СИП 2 3*50+1*70 -50м (опоры № 21.7-21.9)</t>
  </si>
  <si>
    <t>Замена  оп.23.7.1 на дер</t>
  </si>
  <si>
    <t>23.7.1</t>
  </si>
  <si>
    <r>
      <t>Паспорт составил</t>
    </r>
    <r>
      <rPr>
        <u/>
        <sz val="14"/>
        <color theme="1"/>
        <rFont val="Times New Roman"/>
        <family val="1"/>
        <charset val="204"/>
      </rPr>
      <t xml:space="preserve"> </t>
    </r>
  </si>
  <si>
    <t>Электромонтер</t>
  </si>
  <si>
    <t>Ярощук С.И.</t>
  </si>
  <si>
    <t>Мастер ПУ ___________________________</t>
  </si>
  <si>
    <t>Должность,  подпись, ФИО</t>
  </si>
  <si>
    <t>Проверил</t>
  </si>
  <si>
    <t>Начальник ПУ "Ломоносов"</t>
  </si>
  <si>
    <t>Синельников А.В.</t>
  </si>
  <si>
    <r>
      <t>Инвентарный №</t>
    </r>
    <r>
      <rPr>
        <b/>
        <sz val="14"/>
        <color theme="1"/>
        <rFont val="Times New Roman"/>
        <family val="1"/>
        <charset val="204"/>
      </rPr>
      <t xml:space="preserve"> </t>
    </r>
  </si>
  <si>
    <r>
      <t>Диспетчерский №:</t>
    </r>
    <r>
      <rPr>
        <b/>
        <sz val="24"/>
        <color theme="1"/>
        <rFont val="Times New Roman"/>
        <family val="1"/>
        <charset val="204"/>
      </rPr>
      <t xml:space="preserve"> КВЛ-0,4кВ ТП-503 фид.2 "Победы - Соловьиная"</t>
    </r>
  </si>
  <si>
    <t>ВЛ-0,4кВ ТП-503 фид.2 "Победы - Соловьиная"</t>
  </si>
  <si>
    <t>б/инв</t>
  </si>
  <si>
    <t>ЛЭП-0,4 кВ от существующей ВЛИ-0,4 кВ от фид. 2 "Победы - Соловьиная" от КТП-503 до границы земельного участка заявителя с кад. № 47:14:1402020:70</t>
  </si>
  <si>
    <t>СИП-4 4х70 -40м</t>
  </si>
  <si>
    <t>СИП-2 3х70+1х70 -245м СИП 2 3х50+1х70 - 320м</t>
  </si>
  <si>
    <t>23.8.1</t>
  </si>
  <si>
    <t>2023</t>
  </si>
  <si>
    <t>оп.23.8-23.8.1
СИП -4 4х70</t>
  </si>
  <si>
    <t>Техприсоединение зем. участка  по адресу: Ленинградская область, Ломоносовский район, МО "Лебяженское ГП", п. Лебяжье, уч. 61, 
кад. № 47:14:1402020:70 (договор 837/3ТП/СЗФ-2022 от 31.12.2022 Шалаев В.В.)
Установка дер.опоры - 1шт  № 23.8.1, монтаж СИП-4 4х70-40 м (инв. №         )
Монтаж ИКУЭ зав. №  415502    (инв. 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</si>
</sst>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3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4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12" fillId="0" borderId="0" xfId="0" applyFont="1"/>
    <xf numFmtId="0" fontId="15" fillId="0" borderId="0" xfId="0" applyFont="1"/>
    <xf numFmtId="0" fontId="16" fillId="0" borderId="0" xfId="0" applyFont="1"/>
    <xf numFmtId="0" fontId="19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2" fillId="0" borderId="0" xfId="0" applyFont="1" applyBorder="1" applyAlignment="1"/>
    <xf numFmtId="0" fontId="19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/>
    <xf numFmtId="0" fontId="3" fillId="0" borderId="0" xfId="0" applyFont="1" applyBorder="1"/>
    <xf numFmtId="0" fontId="5" fillId="0" borderId="0" xfId="0" applyFont="1" applyBorder="1"/>
    <xf numFmtId="0" fontId="15" fillId="0" borderId="0" xfId="0" applyFont="1" applyBorder="1"/>
    <xf numFmtId="49" fontId="17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9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26" fillId="0" borderId="0" xfId="0" applyNumberFormat="1" applyFont="1" applyAlignment="1">
      <alignment horizontal="right"/>
    </xf>
    <xf numFmtId="2" fontId="26" fillId="0" borderId="0" xfId="0" applyNumberFormat="1" applyFont="1"/>
    <xf numFmtId="0" fontId="19" fillId="0" borderId="1" xfId="0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2" fillId="0" borderId="0" xfId="0" applyFont="1" applyBorder="1" applyAlignment="1"/>
    <xf numFmtId="0" fontId="19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0" xfId="0" applyFont="1" applyBorder="1" applyAlignment="1"/>
    <xf numFmtId="0" fontId="0" fillId="0" borderId="0" xfId="0" applyFont="1" applyBorder="1"/>
    <xf numFmtId="0" fontId="0" fillId="0" borderId="1" xfId="0" applyBorder="1" applyAlignment="1">
      <alignment vertical="top"/>
    </xf>
    <xf numFmtId="0" fontId="2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9" fontId="0" fillId="0" borderId="0" xfId="0" applyNumberFormat="1" applyFill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" fillId="0" borderId="0" xfId="0" applyFont="1" applyBorder="1" applyAlignment="1"/>
    <xf numFmtId="49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2" fontId="0" fillId="0" borderId="0" xfId="0" applyNumberFormat="1" applyFill="1" applyBorder="1" applyAlignment="1">
      <alignment horizontal="left"/>
    </xf>
    <xf numFmtId="1" fontId="0" fillId="0" borderId="0" xfId="0" applyNumberFormat="1" applyFill="1" applyAlignment="1">
      <alignment horizontal="right"/>
    </xf>
    <xf numFmtId="1" fontId="26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right"/>
    </xf>
    <xf numFmtId="1" fontId="26" fillId="0" borderId="0" xfId="0" applyNumberFormat="1" applyFont="1" applyFill="1"/>
    <xf numFmtId="0" fontId="20" fillId="0" borderId="0" xfId="0" applyFont="1" applyBorder="1" applyAlignment="1"/>
    <xf numFmtId="164" fontId="19" fillId="0" borderId="0" xfId="0" applyNumberFormat="1" applyFont="1" applyBorder="1" applyAlignment="1">
      <alignment horizontal="center"/>
    </xf>
    <xf numFmtId="0" fontId="24" fillId="0" borderId="0" xfId="0" applyFont="1"/>
    <xf numFmtId="0" fontId="21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49" fontId="17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/>
    </xf>
    <xf numFmtId="49" fontId="17" fillId="5" borderId="1" xfId="0" applyNumberFormat="1" applyFont="1" applyFill="1" applyBorder="1" applyAlignment="1">
      <alignment horizontal="center"/>
    </xf>
    <xf numFmtId="49" fontId="17" fillId="6" borderId="1" xfId="0" applyNumberFormat="1" applyFont="1" applyFill="1" applyBorder="1" applyAlignment="1">
      <alignment horizontal="center"/>
    </xf>
    <xf numFmtId="49" fontId="17" fillId="7" borderId="1" xfId="0" applyNumberFormat="1" applyFont="1" applyFill="1" applyBorder="1" applyAlignment="1">
      <alignment horizontal="center"/>
    </xf>
    <xf numFmtId="49" fontId="17" fillId="8" borderId="1" xfId="0" applyNumberFormat="1" applyFont="1" applyFill="1" applyBorder="1" applyAlignment="1">
      <alignment horizontal="center"/>
    </xf>
    <xf numFmtId="0" fontId="21" fillId="0" borderId="9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49" fontId="0" fillId="0" borderId="0" xfId="0" applyNumberFormat="1" applyFill="1" applyBorder="1"/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5" xfId="0" applyFont="1" applyBorder="1"/>
    <xf numFmtId="0" fontId="2" fillId="0" borderId="0" xfId="0" applyFont="1" applyAlignment="1"/>
    <xf numFmtId="0" fontId="2" fillId="0" borderId="15" xfId="0" applyFont="1" applyBorder="1" applyAlignment="1"/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16" fillId="0" borderId="2" xfId="0" applyFont="1" applyBorder="1" applyAlignment="1"/>
    <xf numFmtId="0" fontId="16" fillId="0" borderId="3" xfId="0" applyFont="1" applyBorder="1" applyAlignment="1"/>
    <xf numFmtId="0" fontId="16" fillId="0" borderId="4" xfId="0" applyFont="1" applyBorder="1" applyAlignment="1"/>
    <xf numFmtId="0" fontId="18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49" fontId="31" fillId="0" borderId="2" xfId="0" applyNumberFormat="1" applyFont="1" applyFill="1" applyBorder="1" applyAlignment="1">
      <alignment horizontal="center"/>
    </xf>
    <xf numFmtId="49" fontId="31" fillId="0" borderId="4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4" xfId="0" applyFont="1" applyBorder="1" applyAlignment="1">
      <alignment horizontal="center" vertical="top"/>
    </xf>
    <xf numFmtId="0" fontId="23" fillId="0" borderId="2" xfId="0" applyFont="1" applyBorder="1" applyAlignment="1">
      <alignment vertical="top"/>
    </xf>
    <xf numFmtId="0" fontId="23" fillId="0" borderId="3" xfId="0" applyFont="1" applyBorder="1" applyAlignment="1">
      <alignment vertical="top"/>
    </xf>
    <xf numFmtId="0" fontId="23" fillId="0" borderId="4" xfId="0" applyFont="1" applyBorder="1" applyAlignment="1">
      <alignment vertical="top"/>
    </xf>
    <xf numFmtId="0" fontId="23" fillId="0" borderId="1" xfId="0" applyFont="1" applyBorder="1" applyAlignment="1"/>
    <xf numFmtId="0" fontId="23" fillId="0" borderId="2" xfId="0" applyFont="1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17" fontId="19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32" fillId="0" borderId="4" xfId="0" applyFont="1" applyBorder="1" applyAlignment="1">
      <alignment horizontal="center"/>
    </xf>
    <xf numFmtId="0" fontId="0" fillId="0" borderId="12" xfId="0" applyBorder="1" applyAlignment="1"/>
    <xf numFmtId="0" fontId="0" fillId="0" borderId="3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19" fillId="0" borderId="4" xfId="0" applyFont="1" applyBorder="1" applyAlignment="1">
      <alignment horizontal="center" vertical="center" wrapText="1"/>
    </xf>
    <xf numFmtId="0" fontId="16" fillId="0" borderId="1" xfId="0" applyFont="1" applyBorder="1" applyAlignment="1"/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wrapText="1"/>
    </xf>
    <xf numFmtId="49" fontId="16" fillId="0" borderId="4" xfId="0" applyNumberFormat="1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2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vertical="top"/>
    </xf>
    <xf numFmtId="0" fontId="2" fillId="0" borderId="0" xfId="0" applyFont="1" applyFill="1" applyBorder="1" applyAlignment="1"/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2" fillId="0" borderId="0" xfId="0" applyFont="1" applyBorder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1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9" fillId="0" borderId="0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219076</xdr:colOff>
          <xdr:row>191</xdr:row>
          <xdr:rowOff>28575</xdr:rowOff>
        </xdr:from>
        <xdr:to>
          <xdr:col>23</xdr:col>
          <xdr:colOff>627529</xdr:colOff>
          <xdr:row>223</xdr:row>
          <xdr:rowOff>123265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22</xdr:col>
      <xdr:colOff>828988</xdr:colOff>
      <xdr:row>235</xdr:row>
      <xdr:rowOff>69082</xdr:rowOff>
    </xdr:from>
    <xdr:to>
      <xdr:col>22</xdr:col>
      <xdr:colOff>1301717</xdr:colOff>
      <xdr:row>235</xdr:row>
      <xdr:rowOff>276478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5131" y="64036261"/>
          <a:ext cx="472729" cy="207396"/>
        </a:xfrm>
        <a:prstGeom prst="rect">
          <a:avLst/>
        </a:prstGeom>
      </xdr:spPr>
    </xdr:pic>
    <xdr:clientData/>
  </xdr:twoCellAnchor>
  <xdr:twoCellAnchor editAs="oneCell">
    <xdr:from>
      <xdr:col>22</xdr:col>
      <xdr:colOff>833175</xdr:colOff>
      <xdr:row>236</xdr:row>
      <xdr:rowOff>36635</xdr:rowOff>
    </xdr:from>
    <xdr:to>
      <xdr:col>22</xdr:col>
      <xdr:colOff>1305904</xdr:colOff>
      <xdr:row>236</xdr:row>
      <xdr:rowOff>250834</xdr:rowOff>
    </xdr:to>
    <xdr:pic>
      <xdr:nvPicPr>
        <xdr:cNvPr id="11" name="Рисунок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9318" y="64343992"/>
          <a:ext cx="472729" cy="214199"/>
        </a:xfrm>
        <a:prstGeom prst="rect">
          <a:avLst/>
        </a:prstGeom>
      </xdr:spPr>
    </xdr:pic>
    <xdr:clientData/>
  </xdr:twoCellAnchor>
  <xdr:twoCellAnchor editAs="oneCell">
    <xdr:from>
      <xdr:col>22</xdr:col>
      <xdr:colOff>807007</xdr:colOff>
      <xdr:row>237</xdr:row>
      <xdr:rowOff>62801</xdr:rowOff>
    </xdr:from>
    <xdr:to>
      <xdr:col>22</xdr:col>
      <xdr:colOff>1279736</xdr:colOff>
      <xdr:row>237</xdr:row>
      <xdr:rowOff>270197</xdr:rowOff>
    </xdr:to>
    <xdr:pic>
      <xdr:nvPicPr>
        <xdr:cNvPr id="12" name="Рисунок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33150" y="64710337"/>
          <a:ext cx="472729" cy="207396"/>
        </a:xfrm>
        <a:prstGeom prst="rect">
          <a:avLst/>
        </a:prstGeom>
      </xdr:spPr>
    </xdr:pic>
    <xdr:clientData/>
  </xdr:twoCellAnchor>
  <xdr:twoCellAnchor editAs="oneCell">
    <xdr:from>
      <xdr:col>22</xdr:col>
      <xdr:colOff>705970</xdr:colOff>
      <xdr:row>238</xdr:row>
      <xdr:rowOff>280147</xdr:rowOff>
    </xdr:from>
    <xdr:to>
      <xdr:col>22</xdr:col>
      <xdr:colOff>1266265</xdr:colOff>
      <xdr:row>238</xdr:row>
      <xdr:rowOff>543034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63382" y="64904471"/>
          <a:ext cx="560295" cy="262887"/>
        </a:xfrm>
        <a:prstGeom prst="rect">
          <a:avLst/>
        </a:prstGeom>
      </xdr:spPr>
    </xdr:pic>
    <xdr:clientData/>
  </xdr:twoCellAnchor>
  <xdr:twoCellAnchor editAs="oneCell">
    <xdr:from>
      <xdr:col>22</xdr:col>
      <xdr:colOff>683558</xdr:colOff>
      <xdr:row>239</xdr:row>
      <xdr:rowOff>280147</xdr:rowOff>
    </xdr:from>
    <xdr:to>
      <xdr:col>22</xdr:col>
      <xdr:colOff>1243853</xdr:colOff>
      <xdr:row>239</xdr:row>
      <xdr:rowOff>543034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3" y="66518118"/>
          <a:ext cx="560295" cy="262887"/>
        </a:xfrm>
        <a:prstGeom prst="rect">
          <a:avLst/>
        </a:prstGeom>
      </xdr:spPr>
    </xdr:pic>
    <xdr:clientData/>
  </xdr:twoCellAnchor>
  <xdr:twoCellAnchor editAs="oneCell">
    <xdr:from>
      <xdr:col>22</xdr:col>
      <xdr:colOff>794818</xdr:colOff>
      <xdr:row>240</xdr:row>
      <xdr:rowOff>138473</xdr:rowOff>
    </xdr:from>
    <xdr:to>
      <xdr:col>22</xdr:col>
      <xdr:colOff>1355113</xdr:colOff>
      <xdr:row>240</xdr:row>
      <xdr:rowOff>401360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40906" y="71744061"/>
          <a:ext cx="560295" cy="262887"/>
        </a:xfrm>
        <a:prstGeom prst="rect">
          <a:avLst/>
        </a:prstGeom>
      </xdr:spPr>
    </xdr:pic>
    <xdr:clientData/>
  </xdr:twoCellAnchor>
  <xdr:twoCellAnchor editAs="oneCell">
    <xdr:from>
      <xdr:col>7</xdr:col>
      <xdr:colOff>504265</xdr:colOff>
      <xdr:row>269</xdr:row>
      <xdr:rowOff>145676</xdr:rowOff>
    </xdr:from>
    <xdr:to>
      <xdr:col>9</xdr:col>
      <xdr:colOff>387632</xdr:colOff>
      <xdr:row>271</xdr:row>
      <xdr:rowOff>207192</xdr:rowOff>
    </xdr:to>
    <xdr:pic>
      <xdr:nvPicPr>
        <xdr:cNvPr id="15" name="Рисунок 1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3915" y="71030726"/>
          <a:ext cx="1102566" cy="518715"/>
        </a:xfrm>
        <a:prstGeom prst="rect">
          <a:avLst/>
        </a:prstGeom>
      </xdr:spPr>
    </xdr:pic>
    <xdr:clientData/>
  </xdr:twoCellAnchor>
  <xdr:twoCellAnchor editAs="oneCell">
    <xdr:from>
      <xdr:col>7</xdr:col>
      <xdr:colOff>385804</xdr:colOff>
      <xdr:row>265</xdr:row>
      <xdr:rowOff>272143</xdr:rowOff>
    </xdr:from>
    <xdr:to>
      <xdr:col>9</xdr:col>
      <xdr:colOff>409256</xdr:colOff>
      <xdr:row>268</xdr:row>
      <xdr:rowOff>172889</xdr:rowOff>
    </xdr:to>
    <xdr:pic>
      <xdr:nvPicPr>
        <xdr:cNvPr id="16" name="Рисунок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6340" y="80540679"/>
          <a:ext cx="1248094" cy="635533"/>
        </a:xfrm>
        <a:prstGeom prst="rect">
          <a:avLst/>
        </a:prstGeom>
      </xdr:spPr>
    </xdr:pic>
    <xdr:clientData/>
  </xdr:twoCellAnchor>
  <xdr:twoCellAnchor editAs="oneCell">
    <xdr:from>
      <xdr:col>22</xdr:col>
      <xdr:colOff>683559</xdr:colOff>
      <xdr:row>241</xdr:row>
      <xdr:rowOff>201706</xdr:rowOff>
    </xdr:from>
    <xdr:to>
      <xdr:col>22</xdr:col>
      <xdr:colOff>1243854</xdr:colOff>
      <xdr:row>241</xdr:row>
      <xdr:rowOff>464593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9647" y="72300353"/>
          <a:ext cx="560295" cy="262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Visio_2003_2010.vsd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F275"/>
  <sheetViews>
    <sheetView tabSelected="1" view="pageBreakPreview" topLeftCell="A199" zoomScale="70" zoomScaleNormal="40" zoomScaleSheetLayoutView="70" workbookViewId="0">
      <selection activeCell="O267" sqref="O267"/>
    </sheetView>
  </sheetViews>
  <sheetFormatPr defaultRowHeight="15" x14ac:dyDescent="0.25"/>
  <cols>
    <col min="1" max="1" width="11.28515625" bestFit="1" customWidth="1"/>
    <col min="2" max="2" width="14.42578125" customWidth="1"/>
    <col min="3" max="3" width="11.7109375" customWidth="1"/>
    <col min="4" max="4" width="9.7109375" customWidth="1"/>
    <col min="5" max="5" width="8" customWidth="1"/>
    <col min="6" max="6" width="9.28515625" customWidth="1"/>
    <col min="7" max="7" width="12.42578125" customWidth="1"/>
    <col min="8" max="13" width="9.140625" customWidth="1"/>
    <col min="14" max="14" width="11" customWidth="1"/>
    <col min="15" max="15" width="9.140625" customWidth="1"/>
    <col min="16" max="16" width="10.85546875" customWidth="1"/>
    <col min="17" max="18" width="9.140625" customWidth="1"/>
    <col min="19" max="19" width="4.28515625" customWidth="1"/>
    <col min="20" max="20" width="5.5703125" customWidth="1"/>
    <col min="21" max="21" width="7.42578125" customWidth="1"/>
    <col min="22" max="22" width="21.85546875" customWidth="1"/>
    <col min="23" max="23" width="46" customWidth="1"/>
    <col min="24" max="24" width="13.28515625" customWidth="1"/>
  </cols>
  <sheetData>
    <row r="2" spans="1:24" ht="30.75" x14ac:dyDescent="0.45">
      <c r="A2" s="5"/>
      <c r="B2" s="260" t="s">
        <v>158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5"/>
      <c r="O2" s="5"/>
      <c r="P2" s="5"/>
      <c r="Q2" s="5"/>
      <c r="R2" s="5"/>
      <c r="S2" s="261"/>
      <c r="T2" s="261"/>
      <c r="U2" s="261"/>
      <c r="V2" s="261"/>
      <c r="W2" s="261"/>
      <c r="X2" s="5"/>
    </row>
    <row r="3" spans="1:24" ht="30.75" x14ac:dyDescent="0.45">
      <c r="A3" s="5"/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5"/>
      <c r="O3" s="5"/>
      <c r="P3" s="5"/>
      <c r="Q3" s="5"/>
      <c r="R3" s="5"/>
      <c r="S3" s="262"/>
      <c r="T3" s="262"/>
      <c r="U3" s="262"/>
      <c r="V3" s="262"/>
      <c r="W3" s="262"/>
      <c r="X3" s="5"/>
    </row>
    <row r="4" spans="1:24" ht="30.75" x14ac:dyDescent="0.45">
      <c r="A4" s="5"/>
      <c r="B4" s="260" t="s">
        <v>159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8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30.75" x14ac:dyDescent="0.45">
      <c r="A5" s="5"/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s="13" customFormat="1" ht="30.75" x14ac:dyDescent="0.45">
      <c r="A6" s="11"/>
      <c r="B6" s="263" t="s">
        <v>160</v>
      </c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9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 s="5" customFormat="1" ht="30.75" x14ac:dyDescent="0.45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24" s="5" customFormat="1" ht="30.75" x14ac:dyDescent="0.45"/>
    <row r="9" spans="1:24" s="5" customFormat="1" ht="30.75" x14ac:dyDescent="0.45"/>
    <row r="10" spans="1:24" s="5" customFormat="1" ht="30.75" x14ac:dyDescent="0.45"/>
    <row r="11" spans="1:24" s="5" customFormat="1" ht="30.75" x14ac:dyDescent="0.45"/>
    <row r="12" spans="1:24" s="5" customFormat="1" ht="30.75" x14ac:dyDescent="0.45"/>
    <row r="13" spans="1:24" s="5" customFormat="1" ht="30.75" x14ac:dyDescent="0.45"/>
    <row r="14" spans="1:24" s="5" customFormat="1" ht="30.75" x14ac:dyDescent="0.45"/>
    <row r="15" spans="1:24" ht="61.5" x14ac:dyDescent="0.25">
      <c r="A15" s="264" t="s">
        <v>199</v>
      </c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</row>
    <row r="16" spans="1:24" s="5" customFormat="1" ht="30.75" x14ac:dyDescent="0.45">
      <c r="A16" s="270" t="s">
        <v>44</v>
      </c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</row>
    <row r="17" spans="1:24" s="5" customFormat="1" ht="30.75" x14ac:dyDescent="0.45"/>
    <row r="18" spans="1:24" ht="30.75" customHeight="1" x14ac:dyDescent="0.25">
      <c r="A18" s="271" t="s">
        <v>264</v>
      </c>
      <c r="B18" s="271"/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</row>
    <row r="19" spans="1:24" s="5" customFormat="1" ht="30.75" x14ac:dyDescent="0.45"/>
    <row r="20" spans="1:24" s="12" customFormat="1" ht="30.75" x14ac:dyDescent="0.45">
      <c r="A20" s="272" t="s">
        <v>200</v>
      </c>
      <c r="B20" s="272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</row>
    <row r="21" spans="1:24" s="5" customFormat="1" ht="30.75" x14ac:dyDescent="0.45">
      <c r="A21" s="273" t="s">
        <v>167</v>
      </c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</row>
    <row r="22" spans="1:24" s="5" customFormat="1" ht="30.75" x14ac:dyDescent="0.45"/>
    <row r="23" spans="1:24" s="1" customFormat="1" ht="18.75" x14ac:dyDescent="0.3"/>
    <row r="24" spans="1:24" s="1" customFormat="1" ht="20.25" x14ac:dyDescent="0.3">
      <c r="A24" s="258" t="s">
        <v>36</v>
      </c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46"/>
    </row>
    <row r="25" spans="1:24" s="13" customFormat="1" ht="18.75" x14ac:dyDescent="0.3">
      <c r="A25" s="274" t="s">
        <v>105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</row>
    <row r="26" spans="1:24" ht="18.75" x14ac:dyDescent="0.3">
      <c r="A26" s="247" t="s">
        <v>201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</row>
    <row r="27" spans="1:24" ht="18.75" x14ac:dyDescent="0.3">
      <c r="A27" s="120" t="s">
        <v>263</v>
      </c>
      <c r="B27" s="120"/>
      <c r="C27" s="257">
        <v>865105433</v>
      </c>
      <c r="D27" s="257"/>
      <c r="E27" s="257"/>
      <c r="F27" s="120" t="s">
        <v>265</v>
      </c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</row>
    <row r="28" spans="1:24" ht="18.75" x14ac:dyDescent="0.3">
      <c r="A28" s="120"/>
      <c r="B28" s="120"/>
      <c r="C28" s="257" t="s">
        <v>266</v>
      </c>
      <c r="D28" s="257"/>
      <c r="E28" s="257"/>
      <c r="F28" s="120" t="s">
        <v>267</v>
      </c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</row>
    <row r="29" spans="1:24" s="1" customFormat="1" ht="13.5" customHeight="1" x14ac:dyDescent="0.3">
      <c r="A29" s="50"/>
      <c r="B29" s="54"/>
      <c r="C29" s="54"/>
      <c r="D29" s="54"/>
      <c r="E29" s="54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54"/>
      <c r="S29" s="54"/>
      <c r="T29" s="54"/>
      <c r="U29" s="54"/>
      <c r="V29" s="54"/>
      <c r="W29" s="54"/>
      <c r="X29" s="8"/>
    </row>
    <row r="30" spans="1:24" ht="18.75" x14ac:dyDescent="0.3">
      <c r="A30" s="269" t="s">
        <v>104</v>
      </c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</row>
    <row r="31" spans="1:24" ht="18.75" x14ac:dyDescent="0.3">
      <c r="A31" s="248" t="s">
        <v>60</v>
      </c>
      <c r="B31" s="248"/>
      <c r="C31" s="248"/>
      <c r="D31" s="248"/>
      <c r="E31" s="257">
        <v>865105433</v>
      </c>
      <c r="F31" s="257"/>
      <c r="G31" s="257"/>
      <c r="H31" s="50">
        <v>1995</v>
      </c>
      <c r="I31" s="65"/>
      <c r="J31" s="65"/>
      <c r="L31" s="51"/>
      <c r="M31" s="51"/>
      <c r="N31" s="50"/>
      <c r="O31" s="50"/>
      <c r="P31" s="50"/>
      <c r="Q31" s="50"/>
      <c r="R31" s="50"/>
      <c r="S31" s="50"/>
      <c r="T31" s="50"/>
      <c r="U31" s="50"/>
      <c r="V31" s="50"/>
      <c r="W31" s="50"/>
    </row>
    <row r="32" spans="1:24" ht="18.75" x14ac:dyDescent="0.3">
      <c r="A32" s="121"/>
      <c r="B32" s="121"/>
      <c r="C32" s="121"/>
      <c r="D32" s="121"/>
      <c r="E32" s="257" t="s">
        <v>266</v>
      </c>
      <c r="F32" s="257"/>
      <c r="G32" s="257"/>
      <c r="H32" s="120">
        <v>2023</v>
      </c>
      <c r="I32" s="120"/>
      <c r="J32" s="120"/>
      <c r="L32" s="51"/>
      <c r="M32" s="51"/>
      <c r="N32" s="120"/>
      <c r="O32" s="120"/>
      <c r="P32" s="120"/>
      <c r="Q32" s="120"/>
      <c r="R32" s="120"/>
      <c r="S32" s="120"/>
      <c r="T32" s="120"/>
      <c r="U32" s="120"/>
      <c r="V32" s="120"/>
      <c r="W32" s="120"/>
    </row>
    <row r="33" spans="1:23" ht="18.75" x14ac:dyDescent="0.3">
      <c r="A33" s="248" t="s">
        <v>61</v>
      </c>
      <c r="B33" s="248"/>
      <c r="C33" s="248"/>
      <c r="D33" s="248"/>
      <c r="E33" s="248"/>
      <c r="F33" s="75">
        <v>2.77</v>
      </c>
      <c r="G33" s="275" t="s">
        <v>239</v>
      </c>
      <c r="H33" s="275"/>
      <c r="I33" s="275" t="s">
        <v>240</v>
      </c>
      <c r="J33" s="275"/>
      <c r="K33" s="275" t="s">
        <v>241</v>
      </c>
      <c r="L33" s="275"/>
      <c r="M33" s="275"/>
      <c r="N33" s="276" t="s">
        <v>242</v>
      </c>
      <c r="O33" s="276"/>
      <c r="P33" s="276"/>
      <c r="Q33" s="275" t="s">
        <v>244</v>
      </c>
      <c r="R33" s="275"/>
      <c r="S33" s="275"/>
      <c r="T33" s="275"/>
      <c r="U33" s="275"/>
      <c r="V33" s="51" t="s">
        <v>243</v>
      </c>
      <c r="W33" s="79" t="s">
        <v>269</v>
      </c>
    </row>
    <row r="34" spans="1:23" ht="18.75" x14ac:dyDescent="0.3">
      <c r="A34" s="121"/>
      <c r="B34" s="121"/>
      <c r="C34" s="121"/>
      <c r="D34" s="121"/>
      <c r="E34" s="121"/>
      <c r="F34" s="75">
        <v>0.04</v>
      </c>
      <c r="G34" s="122" t="s">
        <v>268</v>
      </c>
      <c r="H34" s="122"/>
      <c r="I34" s="122"/>
      <c r="J34" s="122"/>
      <c r="K34" s="122"/>
      <c r="L34" s="122"/>
      <c r="M34" s="122"/>
      <c r="N34" s="119"/>
      <c r="O34" s="119"/>
      <c r="P34" s="119"/>
      <c r="Q34" s="122"/>
      <c r="R34" s="122"/>
      <c r="S34" s="122"/>
      <c r="T34" s="122"/>
      <c r="U34" s="122"/>
      <c r="V34" s="51"/>
      <c r="W34" s="122"/>
    </row>
    <row r="35" spans="1:23" ht="18.75" x14ac:dyDescent="0.3">
      <c r="A35" s="247" t="s">
        <v>202</v>
      </c>
      <c r="B35" s="247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</row>
    <row r="36" spans="1:23" x14ac:dyDescent="0.25">
      <c r="A36" s="265" t="s">
        <v>59</v>
      </c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265"/>
      <c r="W36" s="265"/>
    </row>
    <row r="37" spans="1:23" ht="18.75" x14ac:dyDescent="0.3">
      <c r="A37" s="247" t="s">
        <v>203</v>
      </c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</row>
    <row r="38" spans="1:23" x14ac:dyDescent="0.25">
      <c r="A38" s="265" t="s">
        <v>75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</row>
    <row r="39" spans="1:23" ht="18.75" x14ac:dyDescent="0.3">
      <c r="A39" s="266" t="s">
        <v>62</v>
      </c>
      <c r="B39" s="266"/>
      <c r="C39" s="266"/>
      <c r="D39" s="266"/>
      <c r="E39" s="52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</row>
    <row r="40" spans="1:23" s="13" customFormat="1" ht="18.75" x14ac:dyDescent="0.3">
      <c r="A40" s="250" t="s">
        <v>63</v>
      </c>
      <c r="B40" s="250"/>
      <c r="C40" s="250"/>
      <c r="D40" s="250"/>
      <c r="E40" s="250"/>
      <c r="F40" s="250"/>
      <c r="G40" s="250"/>
      <c r="H40" s="267" t="s">
        <v>106</v>
      </c>
      <c r="I40" s="267"/>
      <c r="J40" s="267"/>
      <c r="K40" s="267"/>
      <c r="L40" s="267"/>
      <c r="M40" s="26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1:23" ht="18.75" x14ac:dyDescent="0.3">
      <c r="A41" s="247" t="s">
        <v>204</v>
      </c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</row>
    <row r="42" spans="1:23" ht="18.75" x14ac:dyDescent="0.3">
      <c r="A42" s="248" t="s">
        <v>64</v>
      </c>
      <c r="B42" s="248"/>
      <c r="C42" s="248"/>
      <c r="D42" s="248"/>
      <c r="E42" s="248"/>
      <c r="F42" s="249">
        <v>32</v>
      </c>
      <c r="G42" s="249"/>
      <c r="H42" s="24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</row>
    <row r="43" spans="1:23" s="13" customFormat="1" ht="18.75" x14ac:dyDescent="0.3">
      <c r="A43" s="250" t="s">
        <v>65</v>
      </c>
      <c r="B43" s="250"/>
      <c r="C43" s="250"/>
      <c r="D43" s="250"/>
      <c r="E43" s="250"/>
      <c r="F43" s="250"/>
      <c r="G43" s="249"/>
      <c r="H43" s="249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1:23" ht="18.75" x14ac:dyDescent="0.3">
      <c r="A44" s="248" t="s">
        <v>66</v>
      </c>
      <c r="B44" s="248"/>
      <c r="C44" s="248"/>
      <c r="D44" s="248"/>
      <c r="E44" s="248"/>
      <c r="F44" s="248"/>
      <c r="G44" s="248"/>
      <c r="H44" s="251" t="s">
        <v>109</v>
      </c>
      <c r="I44" s="251"/>
      <c r="J44" s="251"/>
      <c r="K44" s="251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</row>
    <row r="45" spans="1:23" ht="18.75" x14ac:dyDescent="0.3">
      <c r="A45" s="278" t="s">
        <v>67</v>
      </c>
      <c r="B45" s="278"/>
      <c r="C45" s="278"/>
      <c r="D45" s="16"/>
      <c r="E45" s="277">
        <v>74</v>
      </c>
      <c r="F45" s="277"/>
      <c r="G45" s="16"/>
      <c r="H45" s="16"/>
      <c r="I45" s="16"/>
      <c r="J45" s="16"/>
      <c r="K45" s="16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</row>
    <row r="46" spans="1:23" s="13" customFormat="1" ht="18.75" x14ac:dyDescent="0.3">
      <c r="A46" s="279" t="s">
        <v>68</v>
      </c>
      <c r="B46" s="279"/>
      <c r="C46" s="279"/>
      <c r="D46" s="279"/>
      <c r="E46" s="277">
        <v>56</v>
      </c>
      <c r="F46" s="277"/>
      <c r="G46" s="16"/>
      <c r="H46" s="16"/>
      <c r="I46" s="16"/>
      <c r="J46" s="16"/>
      <c r="K46" s="16"/>
      <c r="L46" s="16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</row>
    <row r="47" spans="1:23" s="13" customFormat="1" ht="18.75" x14ac:dyDescent="0.3">
      <c r="A47" s="250" t="s">
        <v>69</v>
      </c>
      <c r="B47" s="250"/>
      <c r="C47" s="246"/>
      <c r="D47" s="246"/>
      <c r="E47" s="51"/>
      <c r="F47" s="51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</row>
    <row r="48" spans="1:23" s="13" customFormat="1" ht="18.75" x14ac:dyDescent="0.3">
      <c r="A48" s="250" t="s">
        <v>70</v>
      </c>
      <c r="B48" s="250"/>
      <c r="E48" s="276">
        <v>5</v>
      </c>
      <c r="F48" s="276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1:24" s="13" customFormat="1" ht="18.75" x14ac:dyDescent="0.3">
      <c r="A49" s="250" t="s">
        <v>71</v>
      </c>
      <c r="B49" s="250"/>
      <c r="E49" s="276">
        <v>11</v>
      </c>
      <c r="F49" s="276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</row>
    <row r="50" spans="1:24" s="13" customFormat="1" ht="18.75" x14ac:dyDescent="0.3">
      <c r="A50" s="250" t="s">
        <v>72</v>
      </c>
      <c r="B50" s="250"/>
      <c r="E50" s="276">
        <v>2</v>
      </c>
      <c r="F50" s="276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</row>
    <row r="51" spans="1:24" ht="18.75" x14ac:dyDescent="0.3">
      <c r="A51" s="248" t="s">
        <v>73</v>
      </c>
      <c r="B51" s="248"/>
      <c r="C51" s="257"/>
      <c r="D51" s="257"/>
      <c r="E51" s="74"/>
      <c r="F51" s="74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</row>
    <row r="52" spans="1:24" ht="18.75" x14ac:dyDescent="0.3">
      <c r="A52" s="248" t="s">
        <v>74</v>
      </c>
      <c r="B52" s="248"/>
      <c r="C52" s="257"/>
      <c r="D52" s="257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</row>
    <row r="53" spans="1:24" ht="18.75" x14ac:dyDescent="0.3">
      <c r="A53" s="55"/>
      <c r="B53" s="53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4" ht="20.25" x14ac:dyDescent="0.3">
      <c r="B54" s="258" t="s">
        <v>188</v>
      </c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</row>
    <row r="55" spans="1:24" ht="26.25" customHeight="1" x14ac:dyDescent="0.25">
      <c r="A55" s="176" t="s">
        <v>0</v>
      </c>
      <c r="B55" s="177"/>
      <c r="C55" s="177"/>
      <c r="D55" s="177"/>
      <c r="E55" s="177"/>
      <c r="F55" s="177"/>
      <c r="G55" s="178"/>
      <c r="H55" s="176" t="s">
        <v>1</v>
      </c>
      <c r="I55" s="177"/>
      <c r="J55" s="177"/>
      <c r="K55" s="177"/>
      <c r="L55" s="177"/>
      <c r="M55" s="177"/>
      <c r="N55" s="178"/>
      <c r="O55" s="176" t="s">
        <v>7</v>
      </c>
      <c r="P55" s="177"/>
      <c r="Q55" s="177"/>
      <c r="R55" s="177"/>
      <c r="S55" s="177"/>
      <c r="T55" s="177"/>
      <c r="U55" s="177"/>
      <c r="V55" s="177"/>
      <c r="W55" s="177"/>
      <c r="X55" s="178"/>
    </row>
    <row r="56" spans="1:24" ht="60" customHeight="1" x14ac:dyDescent="0.25">
      <c r="A56" s="172" t="s">
        <v>37</v>
      </c>
      <c r="B56" s="172"/>
      <c r="C56" s="172" t="s">
        <v>2</v>
      </c>
      <c r="D56" s="172"/>
      <c r="E56" s="45" t="s">
        <v>3</v>
      </c>
      <c r="F56" s="172" t="s">
        <v>4</v>
      </c>
      <c r="G56" s="172"/>
      <c r="H56" s="176" t="s">
        <v>5</v>
      </c>
      <c r="I56" s="177"/>
      <c r="J56" s="177"/>
      <c r="K56" s="178"/>
      <c r="L56" s="176" t="s">
        <v>20</v>
      </c>
      <c r="M56" s="178"/>
      <c r="N56" s="48" t="s">
        <v>6</v>
      </c>
      <c r="O56" s="188" t="s">
        <v>8</v>
      </c>
      <c r="P56" s="190"/>
      <c r="Q56" s="188" t="s">
        <v>38</v>
      </c>
      <c r="R56" s="189"/>
      <c r="S56" s="189"/>
      <c r="T56" s="172" t="s">
        <v>8</v>
      </c>
      <c r="U56" s="172"/>
      <c r="V56" s="188" t="s">
        <v>38</v>
      </c>
      <c r="W56" s="189"/>
      <c r="X56" s="190"/>
    </row>
    <row r="57" spans="1:24" s="13" customFormat="1" ht="18.75" x14ac:dyDescent="0.25">
      <c r="A57" s="131">
        <v>1</v>
      </c>
      <c r="B57" s="131"/>
      <c r="C57" s="131" t="s">
        <v>110</v>
      </c>
      <c r="D57" s="131"/>
      <c r="E57" s="39">
        <v>20</v>
      </c>
      <c r="F57" s="131"/>
      <c r="G57" s="131"/>
      <c r="H57" s="252"/>
      <c r="I57" s="253"/>
      <c r="J57" s="253"/>
      <c r="K57" s="254"/>
      <c r="L57" s="252"/>
      <c r="M57" s="254"/>
      <c r="N57" s="14"/>
      <c r="O57" s="124"/>
      <c r="P57" s="125"/>
      <c r="Q57" s="255"/>
      <c r="R57" s="256"/>
      <c r="S57" s="256"/>
      <c r="T57" s="243"/>
      <c r="U57" s="244"/>
      <c r="V57" s="243"/>
      <c r="W57" s="245"/>
      <c r="X57" s="244"/>
    </row>
    <row r="58" spans="1:24" x14ac:dyDescent="0.25">
      <c r="A58" s="49"/>
      <c r="B58" s="49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1:24" s="7" customFormat="1" ht="33.75" customHeight="1" x14ac:dyDescent="0.25">
      <c r="A59" s="188" t="s">
        <v>9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192"/>
    </row>
    <row r="60" spans="1:24" s="7" customFormat="1" ht="94.5" customHeight="1" x14ac:dyDescent="0.25">
      <c r="A60" s="188" t="s">
        <v>39</v>
      </c>
      <c r="B60" s="189"/>
      <c r="C60" s="241"/>
      <c r="D60" s="241"/>
      <c r="E60" s="241"/>
      <c r="F60" s="242"/>
      <c r="G60" s="188" t="s">
        <v>76</v>
      </c>
      <c r="H60" s="190"/>
      <c r="I60" s="188" t="s">
        <v>40</v>
      </c>
      <c r="J60" s="190"/>
      <c r="K60" s="188" t="s">
        <v>41</v>
      </c>
      <c r="L60" s="189"/>
      <c r="M60" s="214"/>
      <c r="N60" s="214"/>
      <c r="O60" s="192"/>
      <c r="P60" s="172" t="s">
        <v>10</v>
      </c>
      <c r="Q60" s="210"/>
      <c r="R60" s="210"/>
      <c r="S60" s="210"/>
      <c r="T60" s="188" t="s">
        <v>11</v>
      </c>
      <c r="U60" s="189"/>
      <c r="V60" s="214"/>
      <c r="W60" s="214"/>
      <c r="X60" s="192"/>
    </row>
    <row r="61" spans="1:24" ht="18.75" x14ac:dyDescent="0.25">
      <c r="A61" s="237"/>
      <c r="B61" s="238"/>
      <c r="C61" s="214"/>
      <c r="D61" s="214"/>
      <c r="E61" s="214"/>
      <c r="F61" s="192"/>
      <c r="G61" s="237"/>
      <c r="H61" s="239"/>
      <c r="I61" s="237"/>
      <c r="J61" s="239"/>
      <c r="K61" s="240"/>
      <c r="L61" s="210"/>
      <c r="M61" s="210"/>
      <c r="N61" s="210"/>
      <c r="O61" s="210"/>
      <c r="P61" s="210"/>
      <c r="Q61" s="210"/>
      <c r="R61" s="210"/>
      <c r="S61" s="210"/>
      <c r="T61" s="237"/>
      <c r="U61" s="238"/>
      <c r="V61" s="214"/>
      <c r="W61" s="214"/>
      <c r="X61" s="192"/>
    </row>
    <row r="62" spans="1:24" ht="18.75" x14ac:dyDescent="0.25">
      <c r="A62" s="237"/>
      <c r="B62" s="238"/>
      <c r="C62" s="214"/>
      <c r="D62" s="214"/>
      <c r="E62" s="214"/>
      <c r="F62" s="192"/>
      <c r="G62" s="237"/>
      <c r="H62" s="239"/>
      <c r="I62" s="237"/>
      <c r="J62" s="239"/>
      <c r="K62" s="240"/>
      <c r="L62" s="210"/>
      <c r="M62" s="210"/>
      <c r="N62" s="210"/>
      <c r="O62" s="210"/>
      <c r="P62" s="210"/>
      <c r="Q62" s="210"/>
      <c r="R62" s="210"/>
      <c r="S62" s="210"/>
      <c r="T62" s="237"/>
      <c r="U62" s="238"/>
      <c r="V62" s="214"/>
      <c r="W62" s="214"/>
      <c r="X62" s="192"/>
    </row>
    <row r="63" spans="1:24" x14ac:dyDescent="0.25">
      <c r="B63" s="2"/>
    </row>
    <row r="64" spans="1:24" ht="20.100000000000001" customHeight="1" x14ac:dyDescent="0.25">
      <c r="A64" s="171" t="s">
        <v>45</v>
      </c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0"/>
      <c r="S64" s="170"/>
      <c r="T64" s="170"/>
      <c r="U64" s="170"/>
      <c r="V64" s="170"/>
      <c r="W64" s="170"/>
      <c r="X64" s="170"/>
    </row>
    <row r="65" spans="1:24" ht="92.25" customHeight="1" x14ac:dyDescent="0.25">
      <c r="A65" s="172" t="s">
        <v>220</v>
      </c>
      <c r="B65" s="236"/>
      <c r="C65" s="172" t="s">
        <v>219</v>
      </c>
      <c r="D65" s="236"/>
      <c r="E65" s="172" t="s">
        <v>46</v>
      </c>
      <c r="F65" s="236"/>
      <c r="G65" s="172" t="s">
        <v>47</v>
      </c>
      <c r="H65" s="236"/>
      <c r="I65" s="188" t="s">
        <v>48</v>
      </c>
      <c r="J65" s="190"/>
      <c r="K65" s="188" t="s">
        <v>49</v>
      </c>
      <c r="L65" s="189"/>
      <c r="M65" s="190"/>
      <c r="N65" s="188" t="s">
        <v>50</v>
      </c>
      <c r="O65" s="189"/>
      <c r="P65" s="190"/>
      <c r="Q65" s="172" t="s">
        <v>51</v>
      </c>
      <c r="R65" s="210"/>
      <c r="S65" s="210"/>
      <c r="T65" s="172" t="s">
        <v>52</v>
      </c>
      <c r="U65" s="236"/>
      <c r="V65" s="236"/>
      <c r="W65" s="236"/>
      <c r="X65" s="236"/>
    </row>
    <row r="66" spans="1:24" s="13" customFormat="1" ht="18.75" x14ac:dyDescent="0.3">
      <c r="A66" s="124" t="s">
        <v>113</v>
      </c>
      <c r="B66" s="234"/>
      <c r="C66" s="149">
        <v>37</v>
      </c>
      <c r="D66" s="235"/>
      <c r="E66" s="149">
        <v>20</v>
      </c>
      <c r="F66" s="235"/>
      <c r="G66" s="129" t="s">
        <v>79</v>
      </c>
      <c r="H66" s="130"/>
      <c r="I66" s="131" t="s">
        <v>103</v>
      </c>
      <c r="J66" s="132"/>
      <c r="K66" s="149" t="s">
        <v>102</v>
      </c>
      <c r="L66" s="230"/>
      <c r="M66" s="225"/>
      <c r="N66" s="127">
        <v>6</v>
      </c>
      <c r="O66" s="136"/>
      <c r="P66" s="128"/>
      <c r="Q66" s="149"/>
      <c r="R66" s="231"/>
      <c r="S66" s="150"/>
      <c r="T66" s="227"/>
      <c r="U66" s="228"/>
      <c r="V66" s="228"/>
      <c r="W66" s="228"/>
      <c r="X66" s="229"/>
    </row>
    <row r="67" spans="1:24" s="13" customFormat="1" ht="20.100000000000001" customHeight="1" x14ac:dyDescent="0.3">
      <c r="A67" s="232" t="s">
        <v>114</v>
      </c>
      <c r="B67" s="233"/>
      <c r="C67" s="131" t="s">
        <v>128</v>
      </c>
      <c r="D67" s="132"/>
      <c r="E67" s="131" t="s">
        <v>129</v>
      </c>
      <c r="F67" s="132"/>
      <c r="G67" s="129" t="s">
        <v>79</v>
      </c>
      <c r="H67" s="130"/>
      <c r="I67" s="131" t="s">
        <v>103</v>
      </c>
      <c r="J67" s="132"/>
      <c r="K67" s="149" t="s">
        <v>102</v>
      </c>
      <c r="L67" s="230"/>
      <c r="M67" s="225"/>
      <c r="N67" s="127">
        <v>6</v>
      </c>
      <c r="O67" s="136"/>
      <c r="P67" s="128"/>
      <c r="Q67" s="127"/>
      <c r="R67" s="136"/>
      <c r="S67" s="128"/>
      <c r="T67" s="227"/>
      <c r="U67" s="228"/>
      <c r="V67" s="228"/>
      <c r="W67" s="228"/>
      <c r="X67" s="229"/>
    </row>
    <row r="68" spans="1:24" s="13" customFormat="1" ht="20.100000000000001" customHeight="1" x14ac:dyDescent="0.3">
      <c r="A68" s="129" t="s">
        <v>115</v>
      </c>
      <c r="B68" s="130"/>
      <c r="C68" s="126">
        <v>36</v>
      </c>
      <c r="D68" s="126"/>
      <c r="E68" s="131">
        <v>25</v>
      </c>
      <c r="F68" s="132"/>
      <c r="G68" s="129"/>
      <c r="H68" s="130"/>
      <c r="I68" s="131" t="s">
        <v>103</v>
      </c>
      <c r="J68" s="132"/>
      <c r="K68" s="149" t="s">
        <v>172</v>
      </c>
      <c r="L68" s="230"/>
      <c r="M68" s="225"/>
      <c r="N68" s="127">
        <v>6</v>
      </c>
      <c r="O68" s="136"/>
      <c r="P68" s="128"/>
      <c r="Q68" s="127"/>
      <c r="R68" s="136"/>
      <c r="S68" s="128"/>
      <c r="T68" s="227"/>
      <c r="U68" s="228"/>
      <c r="V68" s="228"/>
      <c r="W68" s="228"/>
      <c r="X68" s="229"/>
    </row>
    <row r="69" spans="1:24" s="13" customFormat="1" ht="20.100000000000001" customHeight="1" x14ac:dyDescent="0.3">
      <c r="A69" s="124" t="s">
        <v>116</v>
      </c>
      <c r="B69" s="125"/>
      <c r="C69" s="126">
        <v>1</v>
      </c>
      <c r="D69" s="126"/>
      <c r="E69" s="131">
        <v>25</v>
      </c>
      <c r="F69" s="132"/>
      <c r="G69" s="129" t="s">
        <v>81</v>
      </c>
      <c r="H69" s="130"/>
      <c r="I69" s="131" t="s">
        <v>108</v>
      </c>
      <c r="J69" s="132"/>
      <c r="K69" s="133" t="s">
        <v>132</v>
      </c>
      <c r="L69" s="134"/>
      <c r="M69" s="135"/>
      <c r="N69" s="127">
        <v>6</v>
      </c>
      <c r="O69" s="136"/>
      <c r="P69" s="128"/>
      <c r="Q69" s="126"/>
      <c r="R69" s="126"/>
      <c r="S69" s="126"/>
      <c r="T69" s="226"/>
      <c r="U69" s="226"/>
      <c r="V69" s="226"/>
      <c r="W69" s="226"/>
      <c r="X69" s="226"/>
    </row>
    <row r="70" spans="1:24" s="13" customFormat="1" ht="20.100000000000001" customHeight="1" x14ac:dyDescent="0.3">
      <c r="A70" s="124" t="s">
        <v>116</v>
      </c>
      <c r="B70" s="125"/>
      <c r="C70" s="127" t="s">
        <v>130</v>
      </c>
      <c r="D70" s="128"/>
      <c r="E70" s="131">
        <v>25</v>
      </c>
      <c r="F70" s="132"/>
      <c r="G70" s="129" t="s">
        <v>81</v>
      </c>
      <c r="H70" s="130"/>
      <c r="I70" s="131" t="s">
        <v>103</v>
      </c>
      <c r="J70" s="132"/>
      <c r="K70" s="133" t="s">
        <v>132</v>
      </c>
      <c r="L70" s="134"/>
      <c r="M70" s="135"/>
      <c r="N70" s="127">
        <v>6</v>
      </c>
      <c r="O70" s="136"/>
      <c r="P70" s="128"/>
      <c r="Q70" s="126"/>
      <c r="R70" s="126"/>
      <c r="S70" s="126"/>
      <c r="T70" s="226"/>
      <c r="U70" s="226"/>
      <c r="V70" s="226"/>
      <c r="W70" s="226"/>
      <c r="X70" s="226"/>
    </row>
    <row r="71" spans="1:24" s="13" customFormat="1" ht="20.100000000000001" customHeight="1" x14ac:dyDescent="0.3">
      <c r="A71" s="124" t="s">
        <v>117</v>
      </c>
      <c r="B71" s="125"/>
      <c r="C71" s="126">
        <v>3</v>
      </c>
      <c r="D71" s="126"/>
      <c r="E71" s="131">
        <v>25</v>
      </c>
      <c r="F71" s="132"/>
      <c r="G71" s="129"/>
      <c r="H71" s="130"/>
      <c r="I71" s="131" t="s">
        <v>103</v>
      </c>
      <c r="J71" s="132"/>
      <c r="K71" s="133" t="s">
        <v>173</v>
      </c>
      <c r="L71" s="134"/>
      <c r="M71" s="135"/>
      <c r="N71" s="127">
        <v>6</v>
      </c>
      <c r="O71" s="136"/>
      <c r="P71" s="128"/>
      <c r="Q71" s="126"/>
      <c r="R71" s="126"/>
      <c r="S71" s="126"/>
      <c r="T71" s="226"/>
      <c r="U71" s="226"/>
      <c r="V71" s="226"/>
      <c r="W71" s="226"/>
      <c r="X71" s="226"/>
    </row>
    <row r="72" spans="1:24" s="13" customFormat="1" ht="20.100000000000001" customHeight="1" x14ac:dyDescent="0.3">
      <c r="A72" s="124" t="s">
        <v>170</v>
      </c>
      <c r="B72" s="125"/>
      <c r="C72" s="127">
        <v>5</v>
      </c>
      <c r="D72" s="128"/>
      <c r="E72" s="131">
        <v>15</v>
      </c>
      <c r="F72" s="132"/>
      <c r="G72" s="129" t="s">
        <v>79</v>
      </c>
      <c r="H72" s="130"/>
      <c r="I72" s="131" t="s">
        <v>103</v>
      </c>
      <c r="J72" s="132"/>
      <c r="K72" s="133" t="s">
        <v>102</v>
      </c>
      <c r="L72" s="134"/>
      <c r="M72" s="135"/>
      <c r="N72" s="127">
        <v>6</v>
      </c>
      <c r="O72" s="136"/>
      <c r="P72" s="128"/>
      <c r="Q72" s="127"/>
      <c r="R72" s="136"/>
      <c r="S72" s="128"/>
      <c r="T72" s="137"/>
      <c r="U72" s="138"/>
      <c r="V72" s="138"/>
      <c r="W72" s="138"/>
      <c r="X72" s="139"/>
    </row>
    <row r="73" spans="1:24" s="13" customFormat="1" ht="20.100000000000001" customHeight="1" x14ac:dyDescent="0.3">
      <c r="A73" s="124" t="s">
        <v>171</v>
      </c>
      <c r="B73" s="125"/>
      <c r="C73" s="127">
        <v>7</v>
      </c>
      <c r="D73" s="128"/>
      <c r="E73" s="131">
        <v>15</v>
      </c>
      <c r="F73" s="132"/>
      <c r="G73" s="129" t="s">
        <v>79</v>
      </c>
      <c r="H73" s="130"/>
      <c r="I73" s="131" t="s">
        <v>103</v>
      </c>
      <c r="J73" s="132"/>
      <c r="K73" s="133" t="s">
        <v>102</v>
      </c>
      <c r="L73" s="134"/>
      <c r="M73" s="135"/>
      <c r="N73" s="127">
        <v>6</v>
      </c>
      <c r="O73" s="136"/>
      <c r="P73" s="128"/>
      <c r="Q73" s="127"/>
      <c r="R73" s="136"/>
      <c r="S73" s="128"/>
      <c r="T73" s="137"/>
      <c r="U73" s="138"/>
      <c r="V73" s="138"/>
      <c r="W73" s="138"/>
      <c r="X73" s="139"/>
    </row>
    <row r="74" spans="1:24" s="13" customFormat="1" ht="20.100000000000001" customHeight="1" x14ac:dyDescent="0.3">
      <c r="A74" s="124" t="s">
        <v>120</v>
      </c>
      <c r="B74" s="125"/>
      <c r="C74" s="127">
        <v>9</v>
      </c>
      <c r="D74" s="128"/>
      <c r="E74" s="131">
        <v>25</v>
      </c>
      <c r="F74" s="132"/>
      <c r="G74" s="129" t="s">
        <v>79</v>
      </c>
      <c r="H74" s="130"/>
      <c r="I74" s="131" t="s">
        <v>103</v>
      </c>
      <c r="J74" s="132"/>
      <c r="K74" s="133" t="s">
        <v>102</v>
      </c>
      <c r="L74" s="134"/>
      <c r="M74" s="135"/>
      <c r="N74" s="127">
        <v>6</v>
      </c>
      <c r="O74" s="136"/>
      <c r="P74" s="128"/>
      <c r="Q74" s="127"/>
      <c r="R74" s="136"/>
      <c r="S74" s="128"/>
      <c r="T74" s="137"/>
      <c r="U74" s="138"/>
      <c r="V74" s="138"/>
      <c r="W74" s="138"/>
      <c r="X74" s="139"/>
    </row>
    <row r="75" spans="1:24" s="13" customFormat="1" ht="20.100000000000001" customHeight="1" x14ac:dyDescent="0.3">
      <c r="A75" s="124" t="s">
        <v>218</v>
      </c>
      <c r="B75" s="125"/>
      <c r="C75" s="127">
        <v>11</v>
      </c>
      <c r="D75" s="128"/>
      <c r="E75" s="149">
        <v>25</v>
      </c>
      <c r="F75" s="225"/>
      <c r="G75" s="129" t="s">
        <v>79</v>
      </c>
      <c r="H75" s="130"/>
      <c r="I75" s="131" t="s">
        <v>108</v>
      </c>
      <c r="J75" s="132"/>
      <c r="K75" s="133" t="s">
        <v>102</v>
      </c>
      <c r="L75" s="134"/>
      <c r="M75" s="135"/>
      <c r="N75" s="127">
        <v>6</v>
      </c>
      <c r="O75" s="136"/>
      <c r="P75" s="128"/>
      <c r="Q75" s="127"/>
      <c r="R75" s="136"/>
      <c r="S75" s="128"/>
      <c r="T75" s="137"/>
      <c r="U75" s="138"/>
      <c r="V75" s="138"/>
      <c r="W75" s="138"/>
      <c r="X75" s="139"/>
    </row>
    <row r="76" spans="1:24" s="13" customFormat="1" ht="20.100000000000001" customHeight="1" x14ac:dyDescent="0.3">
      <c r="A76" s="124" t="s">
        <v>121</v>
      </c>
      <c r="B76" s="125"/>
      <c r="C76" s="127" t="s">
        <v>131</v>
      </c>
      <c r="D76" s="128"/>
      <c r="E76" s="127" t="s">
        <v>129</v>
      </c>
      <c r="F76" s="128"/>
      <c r="G76" s="129" t="s">
        <v>79</v>
      </c>
      <c r="H76" s="130"/>
      <c r="I76" s="131" t="s">
        <v>108</v>
      </c>
      <c r="J76" s="132"/>
      <c r="K76" s="133" t="s">
        <v>102</v>
      </c>
      <c r="L76" s="134"/>
      <c r="M76" s="135"/>
      <c r="N76" s="127">
        <v>6</v>
      </c>
      <c r="O76" s="136"/>
      <c r="P76" s="128"/>
      <c r="Q76" s="127"/>
      <c r="R76" s="136"/>
      <c r="S76" s="128"/>
      <c r="T76" s="137"/>
      <c r="U76" s="138"/>
      <c r="V76" s="138"/>
      <c r="W76" s="138"/>
      <c r="X76" s="139"/>
    </row>
    <row r="77" spans="1:24" s="13" customFormat="1" ht="20.100000000000001" customHeight="1" x14ac:dyDescent="0.3">
      <c r="A77" s="124" t="s">
        <v>121</v>
      </c>
      <c r="B77" s="125"/>
      <c r="C77" s="127" t="s">
        <v>130</v>
      </c>
      <c r="D77" s="128"/>
      <c r="E77" s="127">
        <v>25</v>
      </c>
      <c r="F77" s="128"/>
      <c r="G77" s="129" t="s">
        <v>79</v>
      </c>
      <c r="H77" s="130"/>
      <c r="I77" s="131" t="s">
        <v>103</v>
      </c>
      <c r="J77" s="132"/>
      <c r="K77" s="133" t="s">
        <v>102</v>
      </c>
      <c r="L77" s="134"/>
      <c r="M77" s="135"/>
      <c r="N77" s="127">
        <v>6</v>
      </c>
      <c r="O77" s="136"/>
      <c r="P77" s="128"/>
      <c r="Q77" s="127"/>
      <c r="R77" s="136"/>
      <c r="S77" s="128"/>
      <c r="T77" s="137"/>
      <c r="U77" s="138"/>
      <c r="V77" s="138"/>
      <c r="W77" s="138"/>
      <c r="X77" s="139"/>
    </row>
    <row r="78" spans="1:24" s="13" customFormat="1" ht="29.25" customHeight="1" x14ac:dyDescent="0.3">
      <c r="A78" s="124" t="s">
        <v>207</v>
      </c>
      <c r="B78" s="125"/>
      <c r="C78" s="126" t="s">
        <v>130</v>
      </c>
      <c r="D78" s="126"/>
      <c r="E78" s="127">
        <v>15</v>
      </c>
      <c r="F78" s="128"/>
      <c r="G78" s="129" t="s">
        <v>79</v>
      </c>
      <c r="H78" s="130"/>
      <c r="I78" s="131" t="s">
        <v>103</v>
      </c>
      <c r="J78" s="132"/>
      <c r="K78" s="133" t="s">
        <v>102</v>
      </c>
      <c r="L78" s="134"/>
      <c r="M78" s="135"/>
      <c r="N78" s="127">
        <v>6</v>
      </c>
      <c r="O78" s="136"/>
      <c r="P78" s="128"/>
      <c r="Q78" s="127"/>
      <c r="R78" s="136"/>
      <c r="S78" s="128"/>
      <c r="T78" s="137"/>
      <c r="U78" s="138"/>
      <c r="V78" s="138"/>
      <c r="W78" s="138"/>
      <c r="X78" s="139"/>
    </row>
    <row r="79" spans="1:24" s="13" customFormat="1" ht="20.100000000000001" customHeight="1" x14ac:dyDescent="0.3">
      <c r="A79" s="124" t="s">
        <v>123</v>
      </c>
      <c r="B79" s="125"/>
      <c r="C79" s="126" t="s">
        <v>130</v>
      </c>
      <c r="D79" s="126"/>
      <c r="E79" s="127">
        <v>25</v>
      </c>
      <c r="F79" s="128"/>
      <c r="G79" s="129" t="s">
        <v>79</v>
      </c>
      <c r="H79" s="130"/>
      <c r="I79" s="131" t="s">
        <v>103</v>
      </c>
      <c r="J79" s="132"/>
      <c r="K79" s="133" t="s">
        <v>102</v>
      </c>
      <c r="L79" s="134"/>
      <c r="M79" s="135"/>
      <c r="N79" s="127">
        <v>6</v>
      </c>
      <c r="O79" s="136"/>
      <c r="P79" s="128"/>
      <c r="Q79" s="127"/>
      <c r="R79" s="136"/>
      <c r="S79" s="128"/>
      <c r="T79" s="137"/>
      <c r="U79" s="138"/>
      <c r="V79" s="138"/>
      <c r="W79" s="138"/>
      <c r="X79" s="139"/>
    </row>
    <row r="80" spans="1:24" s="13" customFormat="1" ht="20.100000000000001" customHeight="1" x14ac:dyDescent="0.3">
      <c r="A80" s="124" t="s">
        <v>139</v>
      </c>
      <c r="B80" s="125"/>
      <c r="C80" s="126" t="s">
        <v>130</v>
      </c>
      <c r="D80" s="126"/>
      <c r="E80" s="127">
        <v>25</v>
      </c>
      <c r="F80" s="128"/>
      <c r="G80" s="129" t="s">
        <v>79</v>
      </c>
      <c r="H80" s="130"/>
      <c r="I80" s="131" t="s">
        <v>103</v>
      </c>
      <c r="J80" s="132"/>
      <c r="K80" s="133" t="s">
        <v>133</v>
      </c>
      <c r="L80" s="134"/>
      <c r="M80" s="135"/>
      <c r="N80" s="127">
        <v>6</v>
      </c>
      <c r="O80" s="136"/>
      <c r="P80" s="128"/>
      <c r="Q80" s="127"/>
      <c r="R80" s="136"/>
      <c r="S80" s="128"/>
      <c r="T80" s="137"/>
      <c r="U80" s="138"/>
      <c r="V80" s="138"/>
      <c r="W80" s="138"/>
      <c r="X80" s="139"/>
    </row>
    <row r="81" spans="1:24" s="13" customFormat="1" ht="20.100000000000001" customHeight="1" x14ac:dyDescent="0.3">
      <c r="A81" s="124" t="s">
        <v>139</v>
      </c>
      <c r="B81" s="125"/>
      <c r="C81" s="126" t="s">
        <v>174</v>
      </c>
      <c r="D81" s="126"/>
      <c r="E81" s="127" t="s">
        <v>175</v>
      </c>
      <c r="F81" s="128"/>
      <c r="G81" s="129" t="s">
        <v>79</v>
      </c>
      <c r="H81" s="130"/>
      <c r="I81" s="131" t="s">
        <v>108</v>
      </c>
      <c r="J81" s="132"/>
      <c r="K81" s="133" t="s">
        <v>133</v>
      </c>
      <c r="L81" s="134"/>
      <c r="M81" s="135"/>
      <c r="N81" s="127">
        <v>6</v>
      </c>
      <c r="O81" s="136"/>
      <c r="P81" s="128"/>
      <c r="Q81" s="127"/>
      <c r="R81" s="136"/>
      <c r="S81" s="128"/>
      <c r="T81" s="137"/>
      <c r="U81" s="138"/>
      <c r="V81" s="138"/>
      <c r="W81" s="138"/>
      <c r="X81" s="139"/>
    </row>
    <row r="82" spans="1:24" s="13" customFormat="1" ht="20.100000000000001" customHeight="1" x14ac:dyDescent="0.3">
      <c r="A82" s="124" t="s">
        <v>254</v>
      </c>
      <c r="B82" s="125"/>
      <c r="C82" s="126" t="s">
        <v>130</v>
      </c>
      <c r="D82" s="126"/>
      <c r="E82" s="127">
        <v>25</v>
      </c>
      <c r="F82" s="128"/>
      <c r="G82" s="129" t="s">
        <v>79</v>
      </c>
      <c r="H82" s="130"/>
      <c r="I82" s="131" t="s">
        <v>108</v>
      </c>
      <c r="J82" s="132"/>
      <c r="K82" s="133" t="s">
        <v>133</v>
      </c>
      <c r="L82" s="134"/>
      <c r="M82" s="135"/>
      <c r="N82" s="127">
        <v>6</v>
      </c>
      <c r="O82" s="136"/>
      <c r="P82" s="128"/>
      <c r="Q82" s="127"/>
      <c r="R82" s="136"/>
      <c r="S82" s="128"/>
      <c r="T82" s="137"/>
      <c r="U82" s="138"/>
      <c r="V82" s="138"/>
      <c r="W82" s="138"/>
      <c r="X82" s="139"/>
    </row>
    <row r="83" spans="1:24" s="13" customFormat="1" ht="20.100000000000001" customHeight="1" x14ac:dyDescent="0.3">
      <c r="A83" s="124" t="s">
        <v>270</v>
      </c>
      <c r="B83" s="125"/>
      <c r="C83" s="126" t="s">
        <v>130</v>
      </c>
      <c r="D83" s="126"/>
      <c r="E83" s="127">
        <v>25</v>
      </c>
      <c r="F83" s="128"/>
      <c r="G83" s="129" t="s">
        <v>79</v>
      </c>
      <c r="H83" s="130"/>
      <c r="I83" s="131" t="s">
        <v>103</v>
      </c>
      <c r="J83" s="132"/>
      <c r="K83" s="133" t="s">
        <v>133</v>
      </c>
      <c r="L83" s="134"/>
      <c r="M83" s="135"/>
      <c r="N83" s="127">
        <v>6</v>
      </c>
      <c r="O83" s="136"/>
      <c r="P83" s="128"/>
      <c r="Q83" s="127"/>
      <c r="R83" s="136"/>
      <c r="S83" s="128"/>
      <c r="T83" s="137"/>
      <c r="U83" s="138"/>
      <c r="V83" s="138"/>
      <c r="W83" s="138"/>
      <c r="X83" s="139"/>
    </row>
    <row r="84" spans="1:24" s="13" customFormat="1" ht="20.100000000000001" customHeight="1" x14ac:dyDescent="0.3">
      <c r="A84" s="124" t="s">
        <v>127</v>
      </c>
      <c r="B84" s="125"/>
      <c r="C84" s="126">
        <v>36</v>
      </c>
      <c r="D84" s="126"/>
      <c r="E84" s="127">
        <v>30</v>
      </c>
      <c r="F84" s="128"/>
      <c r="G84" s="129" t="s">
        <v>79</v>
      </c>
      <c r="H84" s="130"/>
      <c r="I84" s="131" t="s">
        <v>108</v>
      </c>
      <c r="J84" s="132"/>
      <c r="K84" s="133" t="s">
        <v>177</v>
      </c>
      <c r="L84" s="134"/>
      <c r="M84" s="135"/>
      <c r="N84" s="127">
        <v>6</v>
      </c>
      <c r="O84" s="136"/>
      <c r="P84" s="128"/>
      <c r="Q84" s="127"/>
      <c r="R84" s="136"/>
      <c r="S84" s="128"/>
      <c r="T84" s="137"/>
      <c r="U84" s="138"/>
      <c r="V84" s="138"/>
      <c r="W84" s="138"/>
      <c r="X84" s="139"/>
    </row>
    <row r="85" spans="1:24" s="13" customFormat="1" ht="20.100000000000001" customHeight="1" x14ac:dyDescent="0.3">
      <c r="A85" s="124" t="s">
        <v>176</v>
      </c>
      <c r="B85" s="125"/>
      <c r="C85" s="219">
        <v>41.43</v>
      </c>
      <c r="D85" s="220"/>
      <c r="E85" s="219" t="s">
        <v>181</v>
      </c>
      <c r="F85" s="220"/>
      <c r="G85" s="221" t="s">
        <v>79</v>
      </c>
      <c r="H85" s="222"/>
      <c r="I85" s="223" t="s">
        <v>103</v>
      </c>
      <c r="J85" s="224"/>
      <c r="K85" s="133" t="s">
        <v>182</v>
      </c>
      <c r="L85" s="134"/>
      <c r="M85" s="135"/>
      <c r="N85" s="127">
        <v>6</v>
      </c>
      <c r="O85" s="136"/>
      <c r="P85" s="128"/>
      <c r="Q85" s="127"/>
      <c r="R85" s="136"/>
      <c r="S85" s="128"/>
      <c r="T85" s="137"/>
      <c r="U85" s="138"/>
      <c r="V85" s="138"/>
      <c r="W85" s="138"/>
      <c r="X85" s="139"/>
    </row>
    <row r="86" spans="1:24" s="13" customFormat="1" ht="20.100000000000001" customHeight="1" x14ac:dyDescent="0.3">
      <c r="A86" s="124" t="s">
        <v>145</v>
      </c>
      <c r="B86" s="125"/>
      <c r="C86" s="127" t="s">
        <v>130</v>
      </c>
      <c r="D86" s="128"/>
      <c r="E86" s="219">
        <v>55</v>
      </c>
      <c r="F86" s="220"/>
      <c r="G86" s="221" t="s">
        <v>79</v>
      </c>
      <c r="H86" s="222"/>
      <c r="I86" s="131" t="s">
        <v>108</v>
      </c>
      <c r="J86" s="132"/>
      <c r="K86" s="133" t="s">
        <v>162</v>
      </c>
      <c r="L86" s="134"/>
      <c r="M86" s="135"/>
      <c r="N86" s="127">
        <v>6</v>
      </c>
      <c r="O86" s="136"/>
      <c r="P86" s="128"/>
      <c r="Q86" s="127"/>
      <c r="R86" s="136"/>
      <c r="S86" s="128"/>
      <c r="T86" s="137"/>
      <c r="U86" s="138"/>
      <c r="V86" s="138"/>
      <c r="W86" s="138"/>
      <c r="X86" s="139"/>
    </row>
    <row r="87" spans="1:24" s="13" customFormat="1" ht="20.100000000000001" customHeight="1" x14ac:dyDescent="0.3">
      <c r="A87" s="124" t="s">
        <v>157</v>
      </c>
      <c r="B87" s="125"/>
      <c r="C87" s="126" t="s">
        <v>161</v>
      </c>
      <c r="D87" s="126"/>
      <c r="E87" s="219">
        <v>31</v>
      </c>
      <c r="F87" s="220"/>
      <c r="G87" s="221" t="s">
        <v>80</v>
      </c>
      <c r="H87" s="222"/>
      <c r="I87" s="131" t="s">
        <v>103</v>
      </c>
      <c r="J87" s="132"/>
      <c r="K87" s="133" t="s">
        <v>162</v>
      </c>
      <c r="L87" s="134"/>
      <c r="M87" s="135"/>
      <c r="N87" s="127">
        <v>6</v>
      </c>
      <c r="O87" s="136"/>
      <c r="P87" s="128"/>
      <c r="Q87" s="127"/>
      <c r="R87" s="136"/>
      <c r="S87" s="128"/>
      <c r="T87" s="137"/>
      <c r="U87" s="138"/>
      <c r="V87" s="138"/>
      <c r="W87" s="138"/>
      <c r="X87" s="139"/>
    </row>
    <row r="88" spans="1:24" s="13" customFormat="1" ht="20.100000000000001" customHeight="1" x14ac:dyDescent="0.3">
      <c r="A88" s="124" t="s">
        <v>148</v>
      </c>
      <c r="B88" s="125"/>
      <c r="C88" s="127" t="s">
        <v>174</v>
      </c>
      <c r="D88" s="128"/>
      <c r="E88" s="219" t="s">
        <v>183</v>
      </c>
      <c r="F88" s="220"/>
      <c r="G88" s="221" t="s">
        <v>79</v>
      </c>
      <c r="H88" s="222"/>
      <c r="I88" s="131" t="s">
        <v>108</v>
      </c>
      <c r="J88" s="132"/>
      <c r="K88" s="133" t="s">
        <v>162</v>
      </c>
      <c r="L88" s="134"/>
      <c r="M88" s="135"/>
      <c r="N88" s="127">
        <v>6</v>
      </c>
      <c r="O88" s="136"/>
      <c r="P88" s="128"/>
      <c r="Q88" s="127"/>
      <c r="R88" s="136"/>
      <c r="S88" s="128"/>
      <c r="T88" s="137"/>
      <c r="U88" s="138"/>
      <c r="V88" s="138"/>
      <c r="W88" s="138"/>
      <c r="X88" s="139"/>
    </row>
    <row r="89" spans="1:24" s="13" customFormat="1" ht="20.100000000000001" customHeight="1" x14ac:dyDescent="0.3">
      <c r="A89" s="124" t="s">
        <v>149</v>
      </c>
      <c r="B89" s="125"/>
      <c r="C89" s="127" t="s">
        <v>130</v>
      </c>
      <c r="D89" s="128"/>
      <c r="E89" s="219">
        <v>55</v>
      </c>
      <c r="F89" s="220"/>
      <c r="G89" s="221" t="s">
        <v>79</v>
      </c>
      <c r="H89" s="222"/>
      <c r="I89" s="131" t="s">
        <v>108</v>
      </c>
      <c r="J89" s="132"/>
      <c r="K89" s="133" t="s">
        <v>184</v>
      </c>
      <c r="L89" s="134"/>
      <c r="M89" s="135"/>
      <c r="N89" s="127">
        <v>6</v>
      </c>
      <c r="O89" s="136"/>
      <c r="P89" s="128"/>
      <c r="Q89" s="127"/>
      <c r="R89" s="136"/>
      <c r="S89" s="128"/>
      <c r="T89" s="137"/>
      <c r="U89" s="138"/>
      <c r="V89" s="138"/>
      <c r="W89" s="138"/>
      <c r="X89" s="139"/>
    </row>
    <row r="90" spans="1:24" s="13" customFormat="1" ht="20.100000000000001" customHeight="1" x14ac:dyDescent="0.3">
      <c r="A90" s="124" t="s">
        <v>150</v>
      </c>
      <c r="B90" s="125"/>
      <c r="C90" s="127" t="s">
        <v>130</v>
      </c>
      <c r="D90" s="128"/>
      <c r="E90" s="219">
        <v>55</v>
      </c>
      <c r="F90" s="220"/>
      <c r="G90" s="221" t="s">
        <v>79</v>
      </c>
      <c r="H90" s="222"/>
      <c r="I90" s="131" t="s">
        <v>108</v>
      </c>
      <c r="J90" s="132"/>
      <c r="K90" s="133" t="s">
        <v>162</v>
      </c>
      <c r="L90" s="134"/>
      <c r="M90" s="135"/>
      <c r="N90" s="127">
        <v>6</v>
      </c>
      <c r="O90" s="136"/>
      <c r="P90" s="128"/>
      <c r="Q90" s="127"/>
      <c r="R90" s="136"/>
      <c r="S90" s="128"/>
      <c r="T90" s="137"/>
      <c r="U90" s="138"/>
      <c r="V90" s="138"/>
      <c r="W90" s="138"/>
      <c r="X90" s="139"/>
    </row>
    <row r="91" spans="1:24" s="13" customFormat="1" ht="20.100000000000001" customHeight="1" x14ac:dyDescent="0.3">
      <c r="A91" s="20"/>
      <c r="B91" s="20"/>
      <c r="C91" s="21"/>
      <c r="D91" s="21"/>
      <c r="E91" s="21"/>
      <c r="F91" s="21"/>
      <c r="G91" s="20"/>
      <c r="H91" s="22"/>
      <c r="I91" s="23"/>
      <c r="J91" s="24"/>
      <c r="K91" s="25"/>
      <c r="L91" s="25"/>
      <c r="M91" s="25"/>
      <c r="N91" s="21"/>
      <c r="O91" s="21"/>
      <c r="P91" s="21"/>
      <c r="Q91" s="21"/>
      <c r="R91" s="21"/>
      <c r="S91" s="21"/>
      <c r="T91" s="26"/>
      <c r="U91" s="26"/>
      <c r="V91" s="26"/>
      <c r="W91" s="26"/>
      <c r="X91" s="26"/>
    </row>
    <row r="92" spans="1:24" ht="20.25" x14ac:dyDescent="0.25">
      <c r="B92" s="173" t="s">
        <v>189</v>
      </c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</row>
    <row r="93" spans="1:24" ht="6" customHeight="1" x14ac:dyDescent="0.3">
      <c r="B93" s="4"/>
    </row>
    <row r="94" spans="1:24" ht="18.75" x14ac:dyDescent="0.25">
      <c r="A94" s="172" t="s">
        <v>13</v>
      </c>
      <c r="B94" s="172"/>
      <c r="C94" s="172"/>
      <c r="D94" s="172"/>
      <c r="E94" s="172"/>
      <c r="F94" s="172"/>
      <c r="G94" s="172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</row>
    <row r="95" spans="1:24" ht="18.75" x14ac:dyDescent="0.25">
      <c r="A95" s="172" t="s">
        <v>12</v>
      </c>
      <c r="B95" s="201" t="s">
        <v>14</v>
      </c>
      <c r="C95" s="203"/>
      <c r="D95" s="215" t="s">
        <v>15</v>
      </c>
      <c r="E95" s="201" t="s">
        <v>24</v>
      </c>
      <c r="F95" s="203"/>
      <c r="G95" s="188" t="s">
        <v>16</v>
      </c>
      <c r="H95" s="189"/>
      <c r="I95" s="190"/>
      <c r="J95" s="201" t="s">
        <v>43</v>
      </c>
      <c r="K95" s="203"/>
      <c r="L95" s="188" t="s">
        <v>17</v>
      </c>
      <c r="M95" s="214"/>
      <c r="N95" s="172" t="s">
        <v>18</v>
      </c>
      <c r="O95" s="170"/>
      <c r="P95" s="172" t="s">
        <v>53</v>
      </c>
      <c r="Q95" s="170"/>
      <c r="R95" s="189" t="s">
        <v>19</v>
      </c>
      <c r="S95" s="214"/>
      <c r="T95" s="214"/>
      <c r="U95" s="214"/>
      <c r="V95" s="214"/>
      <c r="W95" s="214"/>
      <c r="X95" s="192"/>
    </row>
    <row r="96" spans="1:24" ht="18.75" x14ac:dyDescent="0.25">
      <c r="A96" s="172"/>
      <c r="B96" s="204"/>
      <c r="C96" s="206"/>
      <c r="D96" s="216"/>
      <c r="E96" s="204"/>
      <c r="F96" s="206"/>
      <c r="G96" s="215" t="s">
        <v>6</v>
      </c>
      <c r="H96" s="201" t="s">
        <v>54</v>
      </c>
      <c r="I96" s="203"/>
      <c r="J96" s="204"/>
      <c r="K96" s="206"/>
      <c r="L96" s="201" t="s">
        <v>20</v>
      </c>
      <c r="M96" s="201" t="s">
        <v>6</v>
      </c>
      <c r="N96" s="170"/>
      <c r="O96" s="170"/>
      <c r="P96" s="170"/>
      <c r="Q96" s="170"/>
      <c r="R96" s="190" t="s">
        <v>21</v>
      </c>
      <c r="S96" s="210"/>
      <c r="T96" s="210"/>
      <c r="U96" s="188" t="s">
        <v>22</v>
      </c>
      <c r="V96" s="189"/>
      <c r="W96" s="189"/>
      <c r="X96" s="190"/>
    </row>
    <row r="97" spans="1:24" ht="18.75" x14ac:dyDescent="0.25">
      <c r="A97" s="172"/>
      <c r="B97" s="207"/>
      <c r="C97" s="209"/>
      <c r="D97" s="218"/>
      <c r="E97" s="204"/>
      <c r="F97" s="206"/>
      <c r="G97" s="216"/>
      <c r="H97" s="204"/>
      <c r="I97" s="206"/>
      <c r="J97" s="207"/>
      <c r="K97" s="209"/>
      <c r="L97" s="217"/>
      <c r="M97" s="204"/>
      <c r="N97" s="213"/>
      <c r="O97" s="213"/>
      <c r="P97" s="213"/>
      <c r="Q97" s="213"/>
      <c r="R97" s="47" t="s">
        <v>23</v>
      </c>
      <c r="S97" s="201" t="s">
        <v>24</v>
      </c>
      <c r="T97" s="203"/>
      <c r="U97" s="201" t="s">
        <v>23</v>
      </c>
      <c r="V97" s="203"/>
      <c r="W97" s="201" t="s">
        <v>24</v>
      </c>
      <c r="X97" s="203"/>
    </row>
    <row r="98" spans="1:24" s="13" customFormat="1" ht="18.75" x14ac:dyDescent="0.25">
      <c r="A98" s="40" t="s">
        <v>78</v>
      </c>
      <c r="B98" s="140" t="s">
        <v>98</v>
      </c>
      <c r="C98" s="140"/>
      <c r="D98" s="40"/>
      <c r="E98" s="141" t="s">
        <v>111</v>
      </c>
      <c r="F98" s="141"/>
      <c r="G98" s="44"/>
      <c r="H98" s="145"/>
      <c r="I98" s="146"/>
      <c r="J98" s="147"/>
      <c r="K98" s="147"/>
      <c r="L98" s="43" t="s">
        <v>94</v>
      </c>
      <c r="M98" s="43">
        <v>4</v>
      </c>
      <c r="N98" s="145" t="s">
        <v>95</v>
      </c>
      <c r="O98" s="146"/>
      <c r="P98" s="145"/>
      <c r="Q98" s="146"/>
      <c r="R98" s="18"/>
      <c r="S98" s="147"/>
      <c r="T98" s="147"/>
      <c r="U98" s="147"/>
      <c r="V98" s="147"/>
      <c r="W98" s="147"/>
      <c r="X98" s="147"/>
    </row>
    <row r="99" spans="1:24" s="13" customFormat="1" ht="20.100000000000001" customHeight="1" x14ac:dyDescent="0.25">
      <c r="A99" s="40" t="s">
        <v>79</v>
      </c>
      <c r="B99" s="140" t="s">
        <v>99</v>
      </c>
      <c r="C99" s="140"/>
      <c r="D99" s="40"/>
      <c r="E99" s="141" t="s">
        <v>111</v>
      </c>
      <c r="F99" s="141"/>
      <c r="G99" s="44"/>
      <c r="H99" s="145"/>
      <c r="I99" s="146"/>
      <c r="J99" s="147"/>
      <c r="K99" s="147"/>
      <c r="L99" s="43" t="s">
        <v>94</v>
      </c>
      <c r="M99" s="43">
        <v>4</v>
      </c>
      <c r="N99" s="145" t="s">
        <v>95</v>
      </c>
      <c r="O99" s="146"/>
      <c r="P99" s="145"/>
      <c r="Q99" s="146"/>
      <c r="R99" s="43"/>
      <c r="S99" s="147"/>
      <c r="T99" s="147"/>
      <c r="U99" s="147"/>
      <c r="V99" s="147"/>
      <c r="W99" s="147"/>
      <c r="X99" s="147"/>
    </row>
    <row r="100" spans="1:24" s="13" customFormat="1" ht="20.100000000000001" customHeight="1" x14ac:dyDescent="0.25">
      <c r="A100" s="40" t="s">
        <v>80</v>
      </c>
      <c r="B100" s="140" t="s">
        <v>99</v>
      </c>
      <c r="C100" s="140"/>
      <c r="D100" s="40"/>
      <c r="E100" s="141" t="s">
        <v>111</v>
      </c>
      <c r="F100" s="141"/>
      <c r="G100" s="44"/>
      <c r="H100" s="145"/>
      <c r="I100" s="146"/>
      <c r="J100" s="147"/>
      <c r="K100" s="147"/>
      <c r="L100" s="43" t="s">
        <v>94</v>
      </c>
      <c r="M100" s="43">
        <v>4</v>
      </c>
      <c r="N100" s="145" t="s">
        <v>95</v>
      </c>
      <c r="O100" s="146"/>
      <c r="P100" s="145"/>
      <c r="Q100" s="146"/>
      <c r="R100" s="43"/>
      <c r="S100" s="147"/>
      <c r="T100" s="147"/>
      <c r="U100" s="147"/>
      <c r="V100" s="147"/>
      <c r="W100" s="147"/>
      <c r="X100" s="147"/>
    </row>
    <row r="101" spans="1:24" s="13" customFormat="1" ht="20.100000000000001" customHeight="1" x14ac:dyDescent="0.25">
      <c r="A101" s="40" t="s">
        <v>81</v>
      </c>
      <c r="B101" s="140" t="s">
        <v>99</v>
      </c>
      <c r="C101" s="140"/>
      <c r="D101" s="40"/>
      <c r="E101" s="141" t="s">
        <v>111</v>
      </c>
      <c r="F101" s="141"/>
      <c r="G101" s="44"/>
      <c r="H101" s="145"/>
      <c r="I101" s="146"/>
      <c r="J101" s="147"/>
      <c r="K101" s="147"/>
      <c r="L101" s="43" t="s">
        <v>94</v>
      </c>
      <c r="M101" s="43">
        <v>4</v>
      </c>
      <c r="N101" s="145" t="s">
        <v>95</v>
      </c>
      <c r="O101" s="146"/>
      <c r="P101" s="145"/>
      <c r="Q101" s="146"/>
      <c r="R101" s="43"/>
      <c r="S101" s="147"/>
      <c r="T101" s="147"/>
      <c r="U101" s="147"/>
      <c r="V101" s="147"/>
      <c r="W101" s="147"/>
      <c r="X101" s="147"/>
    </row>
    <row r="102" spans="1:24" s="13" customFormat="1" ht="20.100000000000001" customHeight="1" x14ac:dyDescent="0.25">
      <c r="A102" s="40" t="s">
        <v>82</v>
      </c>
      <c r="B102" s="140" t="s">
        <v>99</v>
      </c>
      <c r="C102" s="140"/>
      <c r="D102" s="40"/>
      <c r="E102" s="141" t="s">
        <v>111</v>
      </c>
      <c r="F102" s="141"/>
      <c r="G102" s="44"/>
      <c r="H102" s="145"/>
      <c r="I102" s="146"/>
      <c r="J102" s="147"/>
      <c r="K102" s="147"/>
      <c r="L102" s="43" t="s">
        <v>94</v>
      </c>
      <c r="M102" s="43">
        <v>4</v>
      </c>
      <c r="N102" s="145" t="s">
        <v>95</v>
      </c>
      <c r="O102" s="146"/>
      <c r="P102" s="145"/>
      <c r="Q102" s="146"/>
      <c r="R102" s="43"/>
      <c r="S102" s="147"/>
      <c r="T102" s="147"/>
      <c r="U102" s="147"/>
      <c r="V102" s="147"/>
      <c r="W102" s="147"/>
      <c r="X102" s="147"/>
    </row>
    <row r="103" spans="1:24" s="13" customFormat="1" ht="20.100000000000001" customHeight="1" x14ac:dyDescent="0.25">
      <c r="A103" s="40" t="s">
        <v>83</v>
      </c>
      <c r="B103" s="140" t="s">
        <v>99</v>
      </c>
      <c r="C103" s="140"/>
      <c r="D103" s="40"/>
      <c r="E103" s="141" t="s">
        <v>96</v>
      </c>
      <c r="F103" s="141"/>
      <c r="G103" s="44"/>
      <c r="H103" s="145"/>
      <c r="I103" s="146"/>
      <c r="J103" s="147"/>
      <c r="K103" s="147"/>
      <c r="L103" s="43" t="s">
        <v>94</v>
      </c>
      <c r="M103" s="43">
        <v>4</v>
      </c>
      <c r="N103" s="145" t="s">
        <v>95</v>
      </c>
      <c r="O103" s="146"/>
      <c r="P103" s="145"/>
      <c r="Q103" s="146"/>
      <c r="R103" s="43"/>
      <c r="S103" s="147"/>
      <c r="T103" s="147"/>
      <c r="U103" s="147"/>
      <c r="V103" s="147"/>
      <c r="W103" s="147"/>
      <c r="X103" s="147"/>
    </row>
    <row r="104" spans="1:24" s="13" customFormat="1" ht="20.100000000000001" customHeight="1" x14ac:dyDescent="0.25">
      <c r="A104" s="40" t="s">
        <v>84</v>
      </c>
      <c r="B104" s="140" t="s">
        <v>99</v>
      </c>
      <c r="C104" s="140"/>
      <c r="D104" s="40"/>
      <c r="E104" s="141" t="s">
        <v>96</v>
      </c>
      <c r="F104" s="141"/>
      <c r="G104" s="44"/>
      <c r="H104" s="145"/>
      <c r="I104" s="146"/>
      <c r="J104" s="147"/>
      <c r="K104" s="147"/>
      <c r="L104" s="43" t="s">
        <v>94</v>
      </c>
      <c r="M104" s="43">
        <v>4</v>
      </c>
      <c r="N104" s="145" t="s">
        <v>95</v>
      </c>
      <c r="O104" s="146"/>
      <c r="P104" s="145"/>
      <c r="Q104" s="146"/>
      <c r="R104" s="43"/>
      <c r="S104" s="147"/>
      <c r="T104" s="147"/>
      <c r="U104" s="147"/>
      <c r="V104" s="147"/>
      <c r="W104" s="147"/>
      <c r="X104" s="147"/>
    </row>
    <row r="105" spans="1:24" s="13" customFormat="1" ht="20.100000000000001" customHeight="1" x14ac:dyDescent="0.25">
      <c r="A105" s="40" t="s">
        <v>85</v>
      </c>
      <c r="B105" s="140" t="s">
        <v>101</v>
      </c>
      <c r="C105" s="140"/>
      <c r="D105" s="40"/>
      <c r="E105" s="162" t="s">
        <v>96</v>
      </c>
      <c r="F105" s="212"/>
      <c r="G105" s="44"/>
      <c r="H105" s="145"/>
      <c r="I105" s="146"/>
      <c r="J105" s="147"/>
      <c r="K105" s="147"/>
      <c r="L105" s="43" t="s">
        <v>94</v>
      </c>
      <c r="M105" s="43">
        <v>4</v>
      </c>
      <c r="N105" s="145" t="s">
        <v>95</v>
      </c>
      <c r="O105" s="146"/>
      <c r="P105" s="145"/>
      <c r="Q105" s="146"/>
      <c r="R105" s="43"/>
      <c r="S105" s="147"/>
      <c r="T105" s="147"/>
      <c r="U105" s="147"/>
      <c r="V105" s="147"/>
      <c r="W105" s="147"/>
      <c r="X105" s="147"/>
    </row>
    <row r="106" spans="1:24" s="13" customFormat="1" ht="20.100000000000001" customHeight="1" x14ac:dyDescent="0.25">
      <c r="A106" s="40" t="s">
        <v>86</v>
      </c>
      <c r="B106" s="142" t="s">
        <v>99</v>
      </c>
      <c r="C106" s="143"/>
      <c r="D106" s="40"/>
      <c r="E106" s="141" t="s">
        <v>96</v>
      </c>
      <c r="F106" s="141"/>
      <c r="G106" s="44"/>
      <c r="H106" s="145"/>
      <c r="I106" s="146"/>
      <c r="J106" s="145"/>
      <c r="K106" s="146"/>
      <c r="L106" s="43" t="s">
        <v>94</v>
      </c>
      <c r="M106" s="43">
        <v>4</v>
      </c>
      <c r="N106" s="145" t="s">
        <v>95</v>
      </c>
      <c r="O106" s="146"/>
      <c r="P106" s="145"/>
      <c r="Q106" s="146"/>
      <c r="R106" s="43"/>
      <c r="S106" s="147"/>
      <c r="T106" s="147"/>
      <c r="U106" s="147"/>
      <c r="V106" s="147"/>
      <c r="W106" s="147"/>
      <c r="X106" s="147"/>
    </row>
    <row r="107" spans="1:24" s="13" customFormat="1" ht="20.100000000000001" customHeight="1" x14ac:dyDescent="0.25">
      <c r="A107" s="40" t="s">
        <v>87</v>
      </c>
      <c r="B107" s="142" t="s">
        <v>99</v>
      </c>
      <c r="C107" s="143"/>
      <c r="D107" s="40"/>
      <c r="E107" s="141" t="s">
        <v>96</v>
      </c>
      <c r="F107" s="141"/>
      <c r="G107" s="44"/>
      <c r="H107" s="145"/>
      <c r="I107" s="146"/>
      <c r="J107" s="147"/>
      <c r="K107" s="147"/>
      <c r="L107" s="43" t="s">
        <v>94</v>
      </c>
      <c r="M107" s="43">
        <v>4</v>
      </c>
      <c r="N107" s="145" t="s">
        <v>95</v>
      </c>
      <c r="O107" s="146"/>
      <c r="P107" s="145"/>
      <c r="Q107" s="146"/>
      <c r="R107" s="43"/>
      <c r="S107" s="147"/>
      <c r="T107" s="147"/>
      <c r="U107" s="147"/>
      <c r="V107" s="147"/>
      <c r="W107" s="147"/>
      <c r="X107" s="147"/>
    </row>
    <row r="108" spans="1:24" s="13" customFormat="1" ht="20.100000000000001" customHeight="1" x14ac:dyDescent="0.25">
      <c r="A108" s="40" t="s">
        <v>88</v>
      </c>
      <c r="B108" s="142" t="s">
        <v>99</v>
      </c>
      <c r="C108" s="143"/>
      <c r="D108" s="40"/>
      <c r="E108" s="141" t="s">
        <v>111</v>
      </c>
      <c r="F108" s="141"/>
      <c r="G108" s="44"/>
      <c r="H108" s="145"/>
      <c r="I108" s="146"/>
      <c r="J108" s="147"/>
      <c r="K108" s="147"/>
      <c r="L108" s="43" t="s">
        <v>94</v>
      </c>
      <c r="M108" s="43">
        <v>4</v>
      </c>
      <c r="N108" s="145" t="s">
        <v>95</v>
      </c>
      <c r="O108" s="146"/>
      <c r="P108" s="145"/>
      <c r="Q108" s="146"/>
      <c r="R108" s="43"/>
      <c r="S108" s="147"/>
      <c r="T108" s="147"/>
      <c r="U108" s="147"/>
      <c r="V108" s="147"/>
      <c r="W108" s="147"/>
      <c r="X108" s="147"/>
    </row>
    <row r="109" spans="1:24" s="13" customFormat="1" ht="20.100000000000001" customHeight="1" x14ac:dyDescent="0.25">
      <c r="A109" s="40" t="s">
        <v>89</v>
      </c>
      <c r="B109" s="142" t="s">
        <v>99</v>
      </c>
      <c r="C109" s="143"/>
      <c r="D109" s="40"/>
      <c r="E109" s="141" t="s">
        <v>96</v>
      </c>
      <c r="F109" s="141"/>
      <c r="G109" s="44"/>
      <c r="H109" s="145"/>
      <c r="I109" s="146"/>
      <c r="J109" s="147"/>
      <c r="K109" s="147"/>
      <c r="L109" s="43" t="s">
        <v>94</v>
      </c>
      <c r="M109" s="43">
        <v>4</v>
      </c>
      <c r="N109" s="145" t="s">
        <v>95</v>
      </c>
      <c r="O109" s="146"/>
      <c r="P109" s="145"/>
      <c r="Q109" s="146"/>
      <c r="R109" s="43"/>
      <c r="S109" s="147"/>
      <c r="T109" s="147"/>
      <c r="U109" s="147"/>
      <c r="V109" s="147"/>
      <c r="W109" s="147"/>
      <c r="X109" s="147"/>
    </row>
    <row r="110" spans="1:24" s="13" customFormat="1" ht="20.100000000000001" customHeight="1" x14ac:dyDescent="0.25">
      <c r="A110" s="40" t="s">
        <v>90</v>
      </c>
      <c r="B110" s="142" t="s">
        <v>99</v>
      </c>
      <c r="C110" s="143"/>
      <c r="D110" s="40"/>
      <c r="E110" s="162" t="s">
        <v>96</v>
      </c>
      <c r="F110" s="212"/>
      <c r="G110" s="44"/>
      <c r="H110" s="145"/>
      <c r="I110" s="146"/>
      <c r="J110" s="147"/>
      <c r="K110" s="147"/>
      <c r="L110" s="43" t="s">
        <v>94</v>
      </c>
      <c r="M110" s="43">
        <v>4</v>
      </c>
      <c r="N110" s="145" t="s">
        <v>95</v>
      </c>
      <c r="O110" s="146"/>
      <c r="P110" s="145"/>
      <c r="Q110" s="146"/>
      <c r="R110" s="43"/>
      <c r="S110" s="147"/>
      <c r="T110" s="147"/>
      <c r="U110" s="147"/>
      <c r="V110" s="147"/>
      <c r="W110" s="147"/>
      <c r="X110" s="147"/>
    </row>
    <row r="111" spans="1:24" s="13" customFormat="1" ht="20.100000000000001" customHeight="1" x14ac:dyDescent="0.25">
      <c r="A111" s="40" t="s">
        <v>91</v>
      </c>
      <c r="B111" s="140" t="s">
        <v>101</v>
      </c>
      <c r="C111" s="140"/>
      <c r="D111" s="40"/>
      <c r="E111" s="141" t="s">
        <v>96</v>
      </c>
      <c r="F111" s="141"/>
      <c r="G111" s="44"/>
      <c r="H111" s="145"/>
      <c r="I111" s="146"/>
      <c r="J111" s="147"/>
      <c r="K111" s="147"/>
      <c r="L111" s="43" t="s">
        <v>94</v>
      </c>
      <c r="M111" s="43">
        <v>4</v>
      </c>
      <c r="N111" s="145" t="s">
        <v>95</v>
      </c>
      <c r="O111" s="146"/>
      <c r="P111" s="145"/>
      <c r="Q111" s="146"/>
      <c r="R111" s="43"/>
      <c r="S111" s="147"/>
      <c r="T111" s="147"/>
      <c r="U111" s="147"/>
      <c r="V111" s="147"/>
      <c r="W111" s="147"/>
      <c r="X111" s="147"/>
    </row>
    <row r="112" spans="1:24" s="13" customFormat="1" ht="20.100000000000001" customHeight="1" x14ac:dyDescent="0.25">
      <c r="A112" s="40" t="s">
        <v>92</v>
      </c>
      <c r="B112" s="140" t="s">
        <v>99</v>
      </c>
      <c r="C112" s="140"/>
      <c r="D112" s="40"/>
      <c r="E112" s="141" t="s">
        <v>96</v>
      </c>
      <c r="F112" s="141"/>
      <c r="G112" s="44"/>
      <c r="H112" s="145"/>
      <c r="I112" s="146"/>
      <c r="J112" s="147"/>
      <c r="K112" s="147"/>
      <c r="L112" s="43" t="s">
        <v>94</v>
      </c>
      <c r="M112" s="43">
        <v>4</v>
      </c>
      <c r="N112" s="145" t="s">
        <v>95</v>
      </c>
      <c r="O112" s="146"/>
      <c r="P112" s="145"/>
      <c r="Q112" s="146"/>
      <c r="R112" s="43"/>
      <c r="S112" s="147"/>
      <c r="T112" s="147"/>
      <c r="U112" s="147"/>
      <c r="V112" s="147"/>
      <c r="W112" s="147"/>
      <c r="X112" s="147"/>
    </row>
    <row r="113" spans="1:24" s="13" customFormat="1" ht="20.100000000000001" customHeight="1" x14ac:dyDescent="0.25">
      <c r="A113" s="40" t="s">
        <v>93</v>
      </c>
      <c r="B113" s="140" t="s">
        <v>99</v>
      </c>
      <c r="C113" s="140"/>
      <c r="D113" s="40"/>
      <c r="E113" s="141" t="s">
        <v>96</v>
      </c>
      <c r="F113" s="141"/>
      <c r="G113" s="44"/>
      <c r="H113" s="145"/>
      <c r="I113" s="146"/>
      <c r="J113" s="147"/>
      <c r="K113" s="147"/>
      <c r="L113" s="43" t="s">
        <v>94</v>
      </c>
      <c r="M113" s="43">
        <v>4</v>
      </c>
      <c r="N113" s="145" t="s">
        <v>95</v>
      </c>
      <c r="O113" s="146"/>
      <c r="P113" s="145"/>
      <c r="Q113" s="146"/>
      <c r="R113" s="43"/>
      <c r="S113" s="145"/>
      <c r="T113" s="146"/>
      <c r="U113" s="145"/>
      <c r="V113" s="146"/>
      <c r="W113" s="145"/>
      <c r="X113" s="146"/>
    </row>
    <row r="114" spans="1:24" s="13" customFormat="1" ht="20.100000000000001" customHeight="1" x14ac:dyDescent="0.25">
      <c r="A114" s="40" t="s">
        <v>77</v>
      </c>
      <c r="B114" s="140" t="s">
        <v>99</v>
      </c>
      <c r="C114" s="140"/>
      <c r="D114" s="40"/>
      <c r="E114" s="141" t="s">
        <v>111</v>
      </c>
      <c r="F114" s="141"/>
      <c r="G114" s="44"/>
      <c r="H114" s="145"/>
      <c r="I114" s="146"/>
      <c r="J114" s="145"/>
      <c r="K114" s="146"/>
      <c r="L114" s="43" t="s">
        <v>94</v>
      </c>
      <c r="M114" s="43">
        <v>4</v>
      </c>
      <c r="N114" s="145" t="s">
        <v>95</v>
      </c>
      <c r="O114" s="146"/>
      <c r="P114" s="145"/>
      <c r="Q114" s="146"/>
      <c r="R114" s="43"/>
      <c r="S114" s="145"/>
      <c r="T114" s="146"/>
      <c r="U114" s="145"/>
      <c r="V114" s="146"/>
      <c r="W114" s="145"/>
      <c r="X114" s="146"/>
    </row>
    <row r="115" spans="1:24" s="13" customFormat="1" ht="20.100000000000001" customHeight="1" x14ac:dyDescent="0.25">
      <c r="A115" s="40" t="s">
        <v>113</v>
      </c>
      <c r="B115" s="142" t="s">
        <v>99</v>
      </c>
      <c r="C115" s="143"/>
      <c r="D115" s="40"/>
      <c r="E115" s="141" t="s">
        <v>96</v>
      </c>
      <c r="F115" s="141"/>
      <c r="G115" s="44"/>
      <c r="H115" s="145"/>
      <c r="I115" s="146"/>
      <c r="J115" s="147"/>
      <c r="K115" s="147"/>
      <c r="L115" s="43" t="s">
        <v>94</v>
      </c>
      <c r="M115" s="43">
        <v>4</v>
      </c>
      <c r="N115" s="145" t="s">
        <v>95</v>
      </c>
      <c r="O115" s="146"/>
      <c r="P115" s="145"/>
      <c r="Q115" s="146"/>
      <c r="R115" s="43"/>
      <c r="S115" s="147"/>
      <c r="T115" s="147"/>
      <c r="U115" s="147"/>
      <c r="V115" s="147"/>
      <c r="W115" s="147"/>
      <c r="X115" s="147"/>
    </row>
    <row r="116" spans="1:24" s="13" customFormat="1" ht="20.100000000000001" customHeight="1" x14ac:dyDescent="0.25">
      <c r="A116" s="40" t="s">
        <v>114</v>
      </c>
      <c r="B116" s="142" t="s">
        <v>99</v>
      </c>
      <c r="C116" s="143"/>
      <c r="D116" s="40"/>
      <c r="E116" s="141" t="s">
        <v>96</v>
      </c>
      <c r="F116" s="141"/>
      <c r="G116" s="44"/>
      <c r="H116" s="145"/>
      <c r="I116" s="146"/>
      <c r="J116" s="145"/>
      <c r="K116" s="146"/>
      <c r="L116" s="43" t="s">
        <v>94</v>
      </c>
      <c r="M116" s="43">
        <v>4</v>
      </c>
      <c r="N116" s="145" t="s">
        <v>95</v>
      </c>
      <c r="O116" s="146"/>
      <c r="P116" s="145"/>
      <c r="Q116" s="146"/>
      <c r="R116" s="43"/>
      <c r="S116" s="145"/>
      <c r="T116" s="146"/>
      <c r="U116" s="145"/>
      <c r="V116" s="146"/>
      <c r="W116" s="145"/>
      <c r="X116" s="146"/>
    </row>
    <row r="117" spans="1:24" s="13" customFormat="1" ht="20.100000000000001" customHeight="1" x14ac:dyDescent="0.25">
      <c r="A117" s="40" t="s">
        <v>115</v>
      </c>
      <c r="B117" s="142" t="s">
        <v>100</v>
      </c>
      <c r="C117" s="143"/>
      <c r="D117" s="40"/>
      <c r="E117" s="141" t="s">
        <v>96</v>
      </c>
      <c r="F117" s="141"/>
      <c r="G117" s="44"/>
      <c r="H117" s="145"/>
      <c r="I117" s="146"/>
      <c r="J117" s="147"/>
      <c r="K117" s="147"/>
      <c r="L117" s="43" t="s">
        <v>94</v>
      </c>
      <c r="M117" s="43">
        <v>4</v>
      </c>
      <c r="N117" s="145" t="s">
        <v>95</v>
      </c>
      <c r="O117" s="146"/>
      <c r="P117" s="145"/>
      <c r="Q117" s="146"/>
      <c r="R117" s="43"/>
      <c r="S117" s="147"/>
      <c r="T117" s="147"/>
      <c r="U117" s="147"/>
      <c r="V117" s="147"/>
      <c r="W117" s="147"/>
      <c r="X117" s="147"/>
    </row>
    <row r="118" spans="1:24" s="13" customFormat="1" ht="20.100000000000001" customHeight="1" x14ac:dyDescent="0.25">
      <c r="A118" s="40" t="s">
        <v>116</v>
      </c>
      <c r="B118" s="142" t="s">
        <v>99</v>
      </c>
      <c r="C118" s="143"/>
      <c r="D118" s="40"/>
      <c r="E118" s="141" t="s">
        <v>96</v>
      </c>
      <c r="F118" s="141"/>
      <c r="G118" s="44"/>
      <c r="H118" s="145"/>
      <c r="I118" s="146"/>
      <c r="J118" s="147"/>
      <c r="K118" s="147"/>
      <c r="L118" s="43" t="s">
        <v>94</v>
      </c>
      <c r="M118" s="43">
        <v>4</v>
      </c>
      <c r="N118" s="145" t="s">
        <v>95</v>
      </c>
      <c r="O118" s="146"/>
      <c r="P118" s="145"/>
      <c r="Q118" s="146"/>
      <c r="R118" s="43"/>
      <c r="S118" s="147"/>
      <c r="T118" s="147"/>
      <c r="U118" s="147"/>
      <c r="V118" s="147"/>
      <c r="W118" s="147"/>
      <c r="X118" s="147"/>
    </row>
    <row r="119" spans="1:24" s="13" customFormat="1" ht="20.100000000000001" customHeight="1" x14ac:dyDescent="0.25">
      <c r="A119" s="40" t="s">
        <v>168</v>
      </c>
      <c r="B119" s="142" t="s">
        <v>99</v>
      </c>
      <c r="C119" s="143"/>
      <c r="D119" s="40"/>
      <c r="E119" s="141" t="s">
        <v>96</v>
      </c>
      <c r="F119" s="141"/>
      <c r="G119" s="44"/>
      <c r="H119" s="145"/>
      <c r="I119" s="146"/>
      <c r="J119" s="147"/>
      <c r="K119" s="147"/>
      <c r="L119" s="43" t="s">
        <v>169</v>
      </c>
      <c r="M119" s="43">
        <v>5</v>
      </c>
      <c r="N119" s="145" t="s">
        <v>95</v>
      </c>
      <c r="O119" s="146"/>
      <c r="P119" s="41"/>
      <c r="Q119" s="42"/>
      <c r="R119" s="43"/>
      <c r="S119" s="147"/>
      <c r="T119" s="147"/>
      <c r="U119" s="147"/>
      <c r="V119" s="147"/>
      <c r="W119" s="147"/>
      <c r="X119" s="147"/>
    </row>
    <row r="120" spans="1:24" s="13" customFormat="1" ht="20.100000000000001" customHeight="1" x14ac:dyDescent="0.25">
      <c r="A120" s="40" t="s">
        <v>117</v>
      </c>
      <c r="B120" s="142" t="s">
        <v>99</v>
      </c>
      <c r="C120" s="143"/>
      <c r="D120" s="40"/>
      <c r="E120" s="141" t="s">
        <v>96</v>
      </c>
      <c r="F120" s="141"/>
      <c r="G120" s="44"/>
      <c r="H120" s="145"/>
      <c r="I120" s="146"/>
      <c r="J120" s="147"/>
      <c r="K120" s="147"/>
      <c r="L120" s="43" t="s">
        <v>94</v>
      </c>
      <c r="M120" s="43">
        <v>4</v>
      </c>
      <c r="N120" s="145" t="s">
        <v>95</v>
      </c>
      <c r="O120" s="146"/>
      <c r="P120" s="145"/>
      <c r="Q120" s="146"/>
      <c r="R120" s="43"/>
      <c r="S120" s="147"/>
      <c r="T120" s="147"/>
      <c r="U120" s="147"/>
      <c r="V120" s="147"/>
      <c r="W120" s="147"/>
      <c r="X120" s="147"/>
    </row>
    <row r="121" spans="1:24" s="13" customFormat="1" ht="20.100000000000001" customHeight="1" x14ac:dyDescent="0.25">
      <c r="A121" s="40" t="s">
        <v>118</v>
      </c>
      <c r="B121" s="142" t="s">
        <v>99</v>
      </c>
      <c r="C121" s="143"/>
      <c r="D121" s="40"/>
      <c r="E121" s="141" t="s">
        <v>96</v>
      </c>
      <c r="F121" s="141"/>
      <c r="G121" s="44"/>
      <c r="H121" s="145"/>
      <c r="I121" s="146"/>
      <c r="J121" s="147"/>
      <c r="K121" s="147"/>
      <c r="L121" s="43" t="s">
        <v>94</v>
      </c>
      <c r="M121" s="43">
        <v>4</v>
      </c>
      <c r="N121" s="145" t="s">
        <v>95</v>
      </c>
      <c r="O121" s="146"/>
      <c r="P121" s="145"/>
      <c r="Q121" s="146"/>
      <c r="R121" s="43"/>
      <c r="S121" s="147"/>
      <c r="T121" s="147"/>
      <c r="U121" s="147"/>
      <c r="V121" s="147"/>
      <c r="W121" s="147"/>
      <c r="X121" s="147"/>
    </row>
    <row r="122" spans="1:24" s="13" customFormat="1" ht="20.100000000000001" customHeight="1" x14ac:dyDescent="0.25">
      <c r="A122" s="40" t="s">
        <v>170</v>
      </c>
      <c r="B122" s="142" t="s">
        <v>99</v>
      </c>
      <c r="C122" s="143"/>
      <c r="D122" s="40"/>
      <c r="E122" s="141" t="s">
        <v>96</v>
      </c>
      <c r="F122" s="141"/>
      <c r="G122" s="44"/>
      <c r="H122" s="145"/>
      <c r="I122" s="146"/>
      <c r="J122" s="147"/>
      <c r="K122" s="147"/>
      <c r="L122" s="43" t="s">
        <v>94</v>
      </c>
      <c r="M122" s="43">
        <v>4</v>
      </c>
      <c r="N122" s="145" t="s">
        <v>95</v>
      </c>
      <c r="O122" s="146"/>
      <c r="P122" s="41"/>
      <c r="Q122" s="42"/>
      <c r="R122" s="43"/>
      <c r="S122" s="147"/>
      <c r="T122" s="147"/>
      <c r="U122" s="147"/>
      <c r="V122" s="147"/>
      <c r="W122" s="147"/>
      <c r="X122" s="147"/>
    </row>
    <row r="123" spans="1:24" s="13" customFormat="1" ht="20.100000000000001" customHeight="1" x14ac:dyDescent="0.25">
      <c r="A123" s="40" t="s">
        <v>119</v>
      </c>
      <c r="B123" s="142" t="s">
        <v>99</v>
      </c>
      <c r="C123" s="143"/>
      <c r="D123" s="40"/>
      <c r="E123" s="141" t="s">
        <v>96</v>
      </c>
      <c r="F123" s="141"/>
      <c r="G123" s="44"/>
      <c r="H123" s="145"/>
      <c r="I123" s="146"/>
      <c r="J123" s="147"/>
      <c r="K123" s="147"/>
      <c r="L123" s="43" t="s">
        <v>94</v>
      </c>
      <c r="M123" s="43">
        <v>4</v>
      </c>
      <c r="N123" s="145" t="s">
        <v>95</v>
      </c>
      <c r="O123" s="146"/>
      <c r="P123" s="145"/>
      <c r="Q123" s="146"/>
      <c r="R123" s="43"/>
      <c r="S123" s="147"/>
      <c r="T123" s="147"/>
      <c r="U123" s="147"/>
      <c r="V123" s="147"/>
      <c r="W123" s="147"/>
      <c r="X123" s="147"/>
    </row>
    <row r="124" spans="1:24" s="13" customFormat="1" ht="20.100000000000001" customHeight="1" x14ac:dyDescent="0.25">
      <c r="A124" s="40" t="s">
        <v>171</v>
      </c>
      <c r="B124" s="142" t="s">
        <v>99</v>
      </c>
      <c r="C124" s="143"/>
      <c r="D124" s="40"/>
      <c r="E124" s="141" t="s">
        <v>96</v>
      </c>
      <c r="F124" s="141"/>
      <c r="G124" s="44"/>
      <c r="H124" s="145"/>
      <c r="I124" s="146"/>
      <c r="J124" s="147"/>
      <c r="K124" s="147"/>
      <c r="L124" s="43" t="s">
        <v>94</v>
      </c>
      <c r="M124" s="43">
        <v>4</v>
      </c>
      <c r="N124" s="145" t="s">
        <v>95</v>
      </c>
      <c r="O124" s="146"/>
      <c r="P124" s="41"/>
      <c r="Q124" s="42"/>
      <c r="R124" s="43"/>
      <c r="S124" s="147"/>
      <c r="T124" s="147"/>
      <c r="U124" s="147"/>
      <c r="V124" s="147"/>
      <c r="W124" s="147"/>
      <c r="X124" s="147"/>
    </row>
    <row r="125" spans="1:24" s="13" customFormat="1" ht="20.100000000000001" customHeight="1" x14ac:dyDescent="0.25">
      <c r="A125" s="40" t="s">
        <v>120</v>
      </c>
      <c r="B125" s="142" t="s">
        <v>99</v>
      </c>
      <c r="C125" s="143"/>
      <c r="D125" s="40"/>
      <c r="E125" s="141" t="s">
        <v>96</v>
      </c>
      <c r="F125" s="141"/>
      <c r="G125" s="44"/>
      <c r="H125" s="145"/>
      <c r="I125" s="146"/>
      <c r="J125" s="147"/>
      <c r="K125" s="147"/>
      <c r="L125" s="43" t="s">
        <v>94</v>
      </c>
      <c r="M125" s="43">
        <v>4</v>
      </c>
      <c r="N125" s="145" t="s">
        <v>95</v>
      </c>
      <c r="O125" s="146"/>
      <c r="P125" s="145"/>
      <c r="Q125" s="146"/>
      <c r="R125" s="43"/>
      <c r="S125" s="147"/>
      <c r="T125" s="147"/>
      <c r="W125" s="147"/>
      <c r="X125" s="147"/>
    </row>
    <row r="126" spans="1:24" s="13" customFormat="1" ht="20.100000000000001" customHeight="1" x14ac:dyDescent="0.25">
      <c r="A126" s="62" t="s">
        <v>218</v>
      </c>
      <c r="B126" s="140" t="s">
        <v>98</v>
      </c>
      <c r="C126" s="140"/>
      <c r="D126" s="62"/>
      <c r="E126" s="141" t="s">
        <v>96</v>
      </c>
      <c r="F126" s="141"/>
      <c r="G126" s="61"/>
      <c r="H126" s="145"/>
      <c r="I126" s="146"/>
      <c r="J126" s="145"/>
      <c r="K126" s="146"/>
      <c r="L126" s="60" t="s">
        <v>94</v>
      </c>
      <c r="M126" s="60">
        <v>2</v>
      </c>
      <c r="N126" s="145" t="s">
        <v>95</v>
      </c>
      <c r="O126" s="146"/>
      <c r="P126" s="63"/>
      <c r="Q126" s="64"/>
      <c r="R126" s="60"/>
      <c r="S126" s="147"/>
      <c r="T126" s="147"/>
      <c r="U126" s="147"/>
      <c r="V126" s="147"/>
      <c r="W126" s="60"/>
      <c r="X126" s="60"/>
    </row>
    <row r="127" spans="1:24" s="13" customFormat="1" ht="20.100000000000001" customHeight="1" x14ac:dyDescent="0.25">
      <c r="A127" s="40" t="s">
        <v>121</v>
      </c>
      <c r="B127" s="142" t="s">
        <v>99</v>
      </c>
      <c r="C127" s="143"/>
      <c r="D127" s="40"/>
      <c r="E127" s="141" t="s">
        <v>96</v>
      </c>
      <c r="F127" s="141"/>
      <c r="G127" s="44"/>
      <c r="H127" s="145"/>
      <c r="I127" s="146"/>
      <c r="J127" s="147"/>
      <c r="K127" s="147"/>
      <c r="L127" s="43" t="s">
        <v>94</v>
      </c>
      <c r="M127" s="43">
        <v>4</v>
      </c>
      <c r="N127" s="145" t="s">
        <v>95</v>
      </c>
      <c r="O127" s="146"/>
      <c r="P127" s="145"/>
      <c r="Q127" s="146"/>
      <c r="R127" s="43"/>
      <c r="S127" s="147"/>
      <c r="T127" s="147"/>
      <c r="U127" s="147"/>
      <c r="V127" s="147"/>
      <c r="W127" s="147"/>
      <c r="X127" s="147"/>
    </row>
    <row r="128" spans="1:24" s="13" customFormat="1" ht="20.100000000000001" customHeight="1" x14ac:dyDescent="0.25">
      <c r="A128" s="40" t="s">
        <v>122</v>
      </c>
      <c r="B128" s="142" t="s">
        <v>99</v>
      </c>
      <c r="C128" s="143"/>
      <c r="D128" s="40"/>
      <c r="E128" s="141" t="s">
        <v>96</v>
      </c>
      <c r="F128" s="141"/>
      <c r="G128" s="44"/>
      <c r="H128" s="145"/>
      <c r="I128" s="146"/>
      <c r="J128" s="145"/>
      <c r="K128" s="146"/>
      <c r="L128" s="43" t="s">
        <v>94</v>
      </c>
      <c r="M128" s="43">
        <v>4</v>
      </c>
      <c r="N128" s="145" t="s">
        <v>95</v>
      </c>
      <c r="O128" s="146"/>
      <c r="P128" s="145"/>
      <c r="Q128" s="146"/>
      <c r="R128" s="43"/>
      <c r="S128" s="145"/>
      <c r="T128" s="146"/>
      <c r="U128" s="145"/>
      <c r="V128" s="146"/>
      <c r="W128" s="145"/>
      <c r="X128" s="146"/>
    </row>
    <row r="129" spans="1:24" s="13" customFormat="1" ht="20.100000000000001" customHeight="1" x14ac:dyDescent="0.25">
      <c r="A129" s="40" t="s">
        <v>207</v>
      </c>
      <c r="B129" s="140" t="s">
        <v>98</v>
      </c>
      <c r="C129" s="140"/>
      <c r="D129" s="40"/>
      <c r="E129" s="141" t="s">
        <v>96</v>
      </c>
      <c r="F129" s="141"/>
      <c r="G129" s="44"/>
      <c r="H129" s="145"/>
      <c r="I129" s="146"/>
      <c r="J129" s="145"/>
      <c r="K129" s="146"/>
      <c r="L129" s="43" t="s">
        <v>94</v>
      </c>
      <c r="M129" s="43">
        <v>2</v>
      </c>
      <c r="N129" s="145" t="s">
        <v>95</v>
      </c>
      <c r="O129" s="146"/>
      <c r="P129" s="145"/>
      <c r="Q129" s="146"/>
      <c r="R129" s="43"/>
      <c r="S129" s="145"/>
      <c r="T129" s="146"/>
      <c r="U129" s="145"/>
      <c r="V129" s="146"/>
      <c r="W129" s="145"/>
      <c r="X129" s="146"/>
    </row>
    <row r="130" spans="1:24" s="13" customFormat="1" ht="20.100000000000001" customHeight="1" x14ac:dyDescent="0.25">
      <c r="A130" s="62" t="s">
        <v>221</v>
      </c>
      <c r="B130" s="140" t="s">
        <v>98</v>
      </c>
      <c r="C130" s="140"/>
      <c r="D130" s="62"/>
      <c r="E130" s="141" t="s">
        <v>96</v>
      </c>
      <c r="F130" s="141"/>
      <c r="G130" s="61"/>
      <c r="H130" s="145"/>
      <c r="I130" s="146"/>
      <c r="J130" s="145"/>
      <c r="K130" s="146"/>
      <c r="L130" s="60" t="s">
        <v>94</v>
      </c>
      <c r="M130" s="60">
        <v>2</v>
      </c>
      <c r="N130" s="145" t="s">
        <v>95</v>
      </c>
      <c r="O130" s="146"/>
      <c r="P130" s="63"/>
      <c r="Q130" s="64"/>
      <c r="R130" s="60"/>
      <c r="S130" s="63"/>
      <c r="T130" s="64"/>
      <c r="U130" s="63"/>
      <c r="V130" s="64"/>
      <c r="W130" s="63"/>
      <c r="X130" s="64"/>
    </row>
    <row r="131" spans="1:24" s="13" customFormat="1" ht="20.100000000000001" customHeight="1" x14ac:dyDescent="0.25">
      <c r="A131" s="40" t="s">
        <v>123</v>
      </c>
      <c r="B131" s="142" t="s">
        <v>99</v>
      </c>
      <c r="C131" s="143"/>
      <c r="D131" s="40"/>
      <c r="E131" s="141" t="s">
        <v>111</v>
      </c>
      <c r="F131" s="141"/>
      <c r="G131" s="44"/>
      <c r="H131" s="145"/>
      <c r="I131" s="146"/>
      <c r="J131" s="147"/>
      <c r="K131" s="147"/>
      <c r="L131" s="43" t="s">
        <v>94</v>
      </c>
      <c r="M131" s="43">
        <v>4</v>
      </c>
      <c r="N131" s="145" t="s">
        <v>95</v>
      </c>
      <c r="O131" s="146"/>
      <c r="P131" s="145"/>
      <c r="Q131" s="146"/>
      <c r="R131" s="43"/>
      <c r="S131" s="147"/>
      <c r="T131" s="147"/>
      <c r="U131" s="147"/>
      <c r="V131" s="147"/>
      <c r="W131" s="147"/>
      <c r="X131" s="147"/>
    </row>
    <row r="132" spans="1:24" s="13" customFormat="1" ht="20.100000000000001" customHeight="1" x14ac:dyDescent="0.25">
      <c r="A132" s="40" t="s">
        <v>124</v>
      </c>
      <c r="B132" s="142" t="s">
        <v>100</v>
      </c>
      <c r="C132" s="143"/>
      <c r="D132" s="40"/>
      <c r="E132" s="141" t="s">
        <v>111</v>
      </c>
      <c r="F132" s="141"/>
      <c r="G132" s="44"/>
      <c r="H132" s="145"/>
      <c r="I132" s="146"/>
      <c r="J132" s="147"/>
      <c r="K132" s="147"/>
      <c r="L132" s="43" t="s">
        <v>94</v>
      </c>
      <c r="M132" s="43">
        <v>4</v>
      </c>
      <c r="N132" s="145" t="s">
        <v>95</v>
      </c>
      <c r="O132" s="146"/>
      <c r="P132" s="145"/>
      <c r="Q132" s="146"/>
      <c r="R132" s="43"/>
      <c r="S132" s="147"/>
      <c r="T132" s="147"/>
      <c r="U132" s="147"/>
      <c r="V132" s="147"/>
      <c r="W132" s="147"/>
      <c r="X132" s="147"/>
    </row>
    <row r="133" spans="1:24" s="13" customFormat="1" ht="20.100000000000001" customHeight="1" x14ac:dyDescent="0.25">
      <c r="A133" s="40" t="s">
        <v>134</v>
      </c>
      <c r="B133" s="142" t="s">
        <v>99</v>
      </c>
      <c r="C133" s="143"/>
      <c r="D133" s="40"/>
      <c r="E133" s="141" t="s">
        <v>111</v>
      </c>
      <c r="F133" s="141"/>
      <c r="G133" s="44"/>
      <c r="H133" s="145"/>
      <c r="I133" s="146"/>
      <c r="J133" s="147"/>
      <c r="K133" s="147"/>
      <c r="L133" s="43" t="s">
        <v>94</v>
      </c>
      <c r="M133" s="43">
        <v>4</v>
      </c>
      <c r="N133" s="145" t="s">
        <v>95</v>
      </c>
      <c r="O133" s="146"/>
      <c r="P133" s="145"/>
      <c r="Q133" s="146"/>
      <c r="R133" s="43"/>
      <c r="S133" s="147"/>
      <c r="T133" s="147"/>
      <c r="U133" s="147"/>
      <c r="V133" s="147"/>
      <c r="W133" s="147"/>
      <c r="X133" s="147"/>
    </row>
    <row r="134" spans="1:24" s="13" customFormat="1" ht="20.100000000000001" customHeight="1" x14ac:dyDescent="0.25">
      <c r="A134" s="40" t="s">
        <v>135</v>
      </c>
      <c r="B134" s="140" t="s">
        <v>99</v>
      </c>
      <c r="C134" s="140"/>
      <c r="D134" s="40"/>
      <c r="E134" s="141" t="s">
        <v>111</v>
      </c>
      <c r="F134" s="141"/>
      <c r="G134" s="44"/>
      <c r="H134" s="145"/>
      <c r="I134" s="146"/>
      <c r="J134" s="147"/>
      <c r="K134" s="147"/>
      <c r="L134" s="43" t="s">
        <v>94</v>
      </c>
      <c r="M134" s="43">
        <v>4</v>
      </c>
      <c r="N134" s="145" t="s">
        <v>95</v>
      </c>
      <c r="O134" s="146"/>
      <c r="P134" s="145"/>
      <c r="Q134" s="146"/>
      <c r="R134" s="43"/>
      <c r="S134" s="147"/>
      <c r="T134" s="147"/>
      <c r="U134" s="147"/>
      <c r="V134" s="147"/>
      <c r="W134" s="147"/>
      <c r="X134" s="147"/>
    </row>
    <row r="135" spans="1:24" s="13" customFormat="1" ht="20.100000000000001" customHeight="1" x14ac:dyDescent="0.25">
      <c r="A135" s="40" t="s">
        <v>136</v>
      </c>
      <c r="B135" s="142" t="s">
        <v>99</v>
      </c>
      <c r="C135" s="143"/>
      <c r="D135" s="40"/>
      <c r="E135" s="141" t="s">
        <v>111</v>
      </c>
      <c r="F135" s="141"/>
      <c r="G135" s="44"/>
      <c r="H135" s="145"/>
      <c r="I135" s="146"/>
      <c r="J135" s="147"/>
      <c r="K135" s="147"/>
      <c r="L135" s="43" t="s">
        <v>94</v>
      </c>
      <c r="M135" s="43">
        <v>4</v>
      </c>
      <c r="N135" s="145" t="s">
        <v>95</v>
      </c>
      <c r="O135" s="146"/>
      <c r="P135" s="145"/>
      <c r="Q135" s="146"/>
      <c r="R135" s="43"/>
      <c r="S135" s="147"/>
      <c r="T135" s="147"/>
      <c r="U135" s="147"/>
      <c r="V135" s="147"/>
      <c r="W135" s="147"/>
      <c r="X135" s="147"/>
    </row>
    <row r="136" spans="1:24" s="13" customFormat="1" ht="20.100000000000001" customHeight="1" x14ac:dyDescent="0.25">
      <c r="A136" s="40" t="s">
        <v>137</v>
      </c>
      <c r="B136" s="140" t="s">
        <v>101</v>
      </c>
      <c r="C136" s="140"/>
      <c r="D136" s="40"/>
      <c r="E136" s="141" t="s">
        <v>111</v>
      </c>
      <c r="F136" s="141"/>
      <c r="G136" s="44"/>
      <c r="H136" s="145"/>
      <c r="I136" s="146"/>
      <c r="J136" s="147"/>
      <c r="K136" s="147"/>
      <c r="L136" s="43" t="s">
        <v>94</v>
      </c>
      <c r="M136" s="43">
        <v>4</v>
      </c>
      <c r="N136" s="145" t="s">
        <v>95</v>
      </c>
      <c r="O136" s="146"/>
      <c r="P136" s="145"/>
      <c r="Q136" s="146"/>
      <c r="R136" s="43"/>
      <c r="S136" s="147"/>
      <c r="T136" s="147"/>
      <c r="U136" s="147"/>
      <c r="V136" s="147"/>
      <c r="W136" s="147"/>
      <c r="X136" s="147"/>
    </row>
    <row r="137" spans="1:24" s="13" customFormat="1" ht="20.100000000000001" customHeight="1" x14ac:dyDescent="0.25">
      <c r="A137" s="40" t="s">
        <v>138</v>
      </c>
      <c r="B137" s="142" t="s">
        <v>99</v>
      </c>
      <c r="C137" s="143"/>
      <c r="D137" s="40"/>
      <c r="E137" s="141" t="s">
        <v>111</v>
      </c>
      <c r="F137" s="141"/>
      <c r="G137" s="44"/>
      <c r="H137" s="145"/>
      <c r="I137" s="146"/>
      <c r="J137" s="147"/>
      <c r="K137" s="147"/>
      <c r="L137" s="43" t="s">
        <v>94</v>
      </c>
      <c r="M137" s="43">
        <v>4</v>
      </c>
      <c r="N137" s="145" t="s">
        <v>95</v>
      </c>
      <c r="O137" s="146"/>
      <c r="P137" s="145"/>
      <c r="Q137" s="146"/>
      <c r="R137" s="43"/>
      <c r="S137" s="147"/>
      <c r="T137" s="147"/>
      <c r="U137" s="147"/>
      <c r="V137" s="147"/>
      <c r="W137" s="147"/>
      <c r="X137" s="147"/>
    </row>
    <row r="138" spans="1:24" s="13" customFormat="1" ht="20.100000000000001" customHeight="1" x14ac:dyDescent="0.25">
      <c r="A138" s="40" t="s">
        <v>139</v>
      </c>
      <c r="B138" s="140" t="s">
        <v>98</v>
      </c>
      <c r="C138" s="140"/>
      <c r="D138" s="40"/>
      <c r="E138" s="141" t="s">
        <v>111</v>
      </c>
      <c r="F138" s="141"/>
      <c r="G138" s="44"/>
      <c r="H138" s="145"/>
      <c r="I138" s="146"/>
      <c r="J138" s="147"/>
      <c r="K138" s="147"/>
      <c r="L138" s="43" t="s">
        <v>94</v>
      </c>
      <c r="M138" s="43">
        <v>4</v>
      </c>
      <c r="N138" s="145" t="s">
        <v>95</v>
      </c>
      <c r="O138" s="146"/>
      <c r="P138" s="145"/>
      <c r="Q138" s="146"/>
      <c r="R138" s="43"/>
      <c r="S138" s="147"/>
      <c r="T138" s="147"/>
      <c r="U138" s="147"/>
      <c r="V138" s="147"/>
      <c r="W138" s="147"/>
      <c r="X138" s="147"/>
    </row>
    <row r="139" spans="1:24" s="13" customFormat="1" ht="20.100000000000001" customHeight="1" x14ac:dyDescent="0.25">
      <c r="A139" s="62" t="s">
        <v>222</v>
      </c>
      <c r="B139" s="140" t="s">
        <v>99</v>
      </c>
      <c r="C139" s="140"/>
      <c r="D139" s="62"/>
      <c r="E139" s="141" t="s">
        <v>96</v>
      </c>
      <c r="F139" s="141"/>
      <c r="G139" s="61"/>
      <c r="H139" s="142"/>
      <c r="I139" s="143"/>
      <c r="J139" s="144"/>
      <c r="K139" s="144"/>
      <c r="L139" s="60" t="s">
        <v>94</v>
      </c>
      <c r="M139" s="60">
        <v>4</v>
      </c>
      <c r="N139" s="145" t="s">
        <v>95</v>
      </c>
      <c r="O139" s="146"/>
      <c r="P139" s="145"/>
      <c r="Q139" s="146"/>
      <c r="R139" s="60"/>
      <c r="S139" s="147"/>
      <c r="T139" s="147"/>
      <c r="U139" s="147"/>
      <c r="V139" s="147"/>
      <c r="W139" s="147"/>
      <c r="X139" s="147"/>
    </row>
    <row r="140" spans="1:24" s="13" customFormat="1" ht="20.100000000000001" customHeight="1" x14ac:dyDescent="0.25">
      <c r="A140" s="62" t="s">
        <v>254</v>
      </c>
      <c r="B140" s="140" t="s">
        <v>98</v>
      </c>
      <c r="C140" s="140"/>
      <c r="D140" s="62"/>
      <c r="E140" s="141" t="s">
        <v>96</v>
      </c>
      <c r="F140" s="141"/>
      <c r="G140" s="108"/>
      <c r="H140" s="142"/>
      <c r="I140" s="143"/>
      <c r="J140" s="144"/>
      <c r="K140" s="144"/>
      <c r="L140" s="107" t="s">
        <v>94</v>
      </c>
      <c r="M140" s="107">
        <v>4</v>
      </c>
      <c r="N140" s="145" t="s">
        <v>95</v>
      </c>
      <c r="O140" s="146"/>
      <c r="P140" s="145"/>
      <c r="Q140" s="146"/>
      <c r="R140" s="107"/>
      <c r="S140" s="147"/>
      <c r="T140" s="147"/>
      <c r="U140" s="148">
        <v>44642</v>
      </c>
      <c r="V140" s="147"/>
      <c r="W140" s="147" t="s">
        <v>96</v>
      </c>
      <c r="X140" s="147"/>
    </row>
    <row r="141" spans="1:24" s="13" customFormat="1" ht="20.100000000000001" customHeight="1" x14ac:dyDescent="0.25">
      <c r="A141" s="62" t="s">
        <v>223</v>
      </c>
      <c r="B141" s="140" t="s">
        <v>99</v>
      </c>
      <c r="C141" s="140"/>
      <c r="D141" s="62"/>
      <c r="E141" s="141" t="s">
        <v>96</v>
      </c>
      <c r="F141" s="141"/>
      <c r="G141" s="61"/>
      <c r="H141" s="142"/>
      <c r="I141" s="143"/>
      <c r="J141" s="144"/>
      <c r="K141" s="144"/>
      <c r="L141" s="60" t="s">
        <v>94</v>
      </c>
      <c r="M141" s="60">
        <v>4</v>
      </c>
      <c r="N141" s="145" t="s">
        <v>95</v>
      </c>
      <c r="O141" s="146"/>
      <c r="P141" s="145"/>
      <c r="Q141" s="146"/>
      <c r="R141" s="60"/>
      <c r="S141" s="147"/>
      <c r="T141" s="147"/>
      <c r="U141" s="147"/>
      <c r="V141" s="147"/>
      <c r="W141" s="147"/>
      <c r="X141" s="147"/>
    </row>
    <row r="142" spans="1:24" s="13" customFormat="1" ht="20.100000000000001" customHeight="1" x14ac:dyDescent="0.25">
      <c r="A142" s="62" t="s">
        <v>270</v>
      </c>
      <c r="B142" s="140" t="s">
        <v>98</v>
      </c>
      <c r="C142" s="140"/>
      <c r="D142" s="62" t="s">
        <v>271</v>
      </c>
      <c r="E142" s="141" t="s">
        <v>96</v>
      </c>
      <c r="F142" s="141"/>
      <c r="G142" s="123"/>
      <c r="H142" s="142"/>
      <c r="I142" s="143"/>
      <c r="J142" s="144"/>
      <c r="K142" s="144"/>
      <c r="L142" s="118"/>
      <c r="M142" s="118"/>
      <c r="N142" s="145"/>
      <c r="O142" s="146"/>
      <c r="P142" s="145"/>
      <c r="Q142" s="146"/>
      <c r="R142" s="118"/>
      <c r="S142" s="147"/>
      <c r="T142" s="147"/>
      <c r="U142" s="148"/>
      <c r="V142" s="147"/>
      <c r="W142" s="147"/>
      <c r="X142" s="147"/>
    </row>
    <row r="143" spans="1:24" s="13" customFormat="1" ht="20.100000000000001" customHeight="1" x14ac:dyDescent="0.25">
      <c r="A143" s="62" t="s">
        <v>224</v>
      </c>
      <c r="B143" s="140" t="s">
        <v>99</v>
      </c>
      <c r="C143" s="140"/>
      <c r="D143" s="62"/>
      <c r="E143" s="141" t="s">
        <v>96</v>
      </c>
      <c r="F143" s="141"/>
      <c r="G143" s="61"/>
      <c r="H143" s="142"/>
      <c r="I143" s="143"/>
      <c r="J143" s="144"/>
      <c r="K143" s="144"/>
      <c r="L143" s="60" t="s">
        <v>94</v>
      </c>
      <c r="M143" s="60">
        <v>4</v>
      </c>
      <c r="N143" s="145" t="s">
        <v>95</v>
      </c>
      <c r="O143" s="146"/>
      <c r="P143" s="145"/>
      <c r="Q143" s="146"/>
      <c r="R143" s="60"/>
      <c r="S143" s="147"/>
      <c r="T143" s="147"/>
      <c r="U143" s="147"/>
      <c r="V143" s="147"/>
      <c r="W143" s="147"/>
      <c r="X143" s="147"/>
    </row>
    <row r="144" spans="1:24" s="13" customFormat="1" ht="20.100000000000001" customHeight="1" x14ac:dyDescent="0.25">
      <c r="A144" s="62" t="s">
        <v>225</v>
      </c>
      <c r="B144" s="140" t="s">
        <v>99</v>
      </c>
      <c r="C144" s="140"/>
      <c r="D144" s="62"/>
      <c r="E144" s="141" t="s">
        <v>96</v>
      </c>
      <c r="F144" s="141"/>
      <c r="G144" s="61"/>
      <c r="H144" s="142"/>
      <c r="I144" s="143"/>
      <c r="J144" s="144"/>
      <c r="K144" s="144"/>
      <c r="L144" s="60" t="s">
        <v>94</v>
      </c>
      <c r="M144" s="60">
        <v>4</v>
      </c>
      <c r="N144" s="145" t="s">
        <v>95</v>
      </c>
      <c r="O144" s="146"/>
      <c r="P144" s="145"/>
      <c r="Q144" s="146"/>
      <c r="R144" s="60"/>
      <c r="S144" s="147"/>
      <c r="T144" s="147"/>
      <c r="U144" s="147"/>
      <c r="V144" s="147"/>
      <c r="W144" s="147"/>
      <c r="X144" s="147"/>
    </row>
    <row r="145" spans="1:24" s="13" customFormat="1" ht="20.100000000000001" customHeight="1" x14ac:dyDescent="0.25">
      <c r="A145" s="62" t="s">
        <v>226</v>
      </c>
      <c r="B145" s="142" t="s">
        <v>98</v>
      </c>
      <c r="C145" s="143"/>
      <c r="D145" s="62"/>
      <c r="E145" s="162" t="s">
        <v>96</v>
      </c>
      <c r="F145" s="163"/>
      <c r="G145" s="61"/>
      <c r="H145" s="142"/>
      <c r="I145" s="143"/>
      <c r="J145" s="164"/>
      <c r="K145" s="165"/>
      <c r="L145" s="60" t="s">
        <v>94</v>
      </c>
      <c r="M145" s="60">
        <v>4</v>
      </c>
      <c r="N145" s="145" t="s">
        <v>95</v>
      </c>
      <c r="O145" s="146"/>
      <c r="P145" s="145"/>
      <c r="Q145" s="146"/>
      <c r="R145" s="60"/>
      <c r="S145" s="147"/>
      <c r="T145" s="147"/>
      <c r="U145" s="147"/>
      <c r="V145" s="147"/>
      <c r="W145" s="147"/>
      <c r="X145" s="147"/>
    </row>
    <row r="146" spans="1:24" s="13" customFormat="1" ht="20.100000000000001" customHeight="1" x14ac:dyDescent="0.25">
      <c r="A146" s="40" t="s">
        <v>125</v>
      </c>
      <c r="B146" s="140" t="s">
        <v>99</v>
      </c>
      <c r="C146" s="140"/>
      <c r="D146" s="40"/>
      <c r="E146" s="141" t="s">
        <v>111</v>
      </c>
      <c r="F146" s="141"/>
      <c r="G146" s="44"/>
      <c r="H146" s="145"/>
      <c r="I146" s="146"/>
      <c r="J146" s="147"/>
      <c r="K146" s="147"/>
      <c r="L146" s="43" t="s">
        <v>94</v>
      </c>
      <c r="M146" s="43">
        <v>4</v>
      </c>
      <c r="N146" s="145" t="s">
        <v>95</v>
      </c>
      <c r="O146" s="146"/>
      <c r="P146" s="145"/>
      <c r="Q146" s="146"/>
      <c r="R146" s="43"/>
      <c r="S146" s="147"/>
      <c r="T146" s="147"/>
      <c r="U146" s="147"/>
      <c r="V146" s="147"/>
      <c r="W146" s="147"/>
      <c r="X146" s="147"/>
    </row>
    <row r="147" spans="1:24" s="13" customFormat="1" ht="20.100000000000001" customHeight="1" x14ac:dyDescent="0.25">
      <c r="A147" s="40" t="s">
        <v>126</v>
      </c>
      <c r="B147" s="140" t="s">
        <v>99</v>
      </c>
      <c r="C147" s="140"/>
      <c r="D147" s="40"/>
      <c r="E147" s="141" t="s">
        <v>111</v>
      </c>
      <c r="F147" s="141"/>
      <c r="G147" s="44"/>
      <c r="H147" s="145"/>
      <c r="I147" s="146"/>
      <c r="J147" s="147"/>
      <c r="K147" s="147"/>
      <c r="L147" s="43" t="s">
        <v>94</v>
      </c>
      <c r="M147" s="43">
        <v>4</v>
      </c>
      <c r="N147" s="145" t="s">
        <v>95</v>
      </c>
      <c r="O147" s="146"/>
      <c r="P147" s="145"/>
      <c r="Q147" s="146"/>
      <c r="R147" s="43"/>
      <c r="S147" s="147"/>
      <c r="T147" s="147"/>
      <c r="U147" s="147"/>
      <c r="V147" s="147"/>
      <c r="W147" s="147"/>
      <c r="X147" s="147"/>
    </row>
    <row r="148" spans="1:24" s="13" customFormat="1" ht="20.100000000000001" customHeight="1" x14ac:dyDescent="0.25">
      <c r="A148" s="40" t="s">
        <v>127</v>
      </c>
      <c r="B148" s="140" t="s">
        <v>101</v>
      </c>
      <c r="C148" s="140"/>
      <c r="D148" s="40"/>
      <c r="E148" s="141" t="s">
        <v>111</v>
      </c>
      <c r="F148" s="141"/>
      <c r="G148" s="44"/>
      <c r="H148" s="145"/>
      <c r="I148" s="146"/>
      <c r="J148" s="147"/>
      <c r="K148" s="147"/>
      <c r="L148" s="43" t="s">
        <v>94</v>
      </c>
      <c r="M148" s="43">
        <v>4</v>
      </c>
      <c r="N148" s="145" t="s">
        <v>95</v>
      </c>
      <c r="O148" s="146"/>
      <c r="P148" s="145"/>
      <c r="Q148" s="146"/>
      <c r="R148" s="43"/>
      <c r="S148" s="147"/>
      <c r="T148" s="147"/>
      <c r="U148" s="147"/>
      <c r="V148" s="147"/>
      <c r="W148" s="147"/>
      <c r="X148" s="147"/>
    </row>
    <row r="149" spans="1:24" s="13" customFormat="1" ht="20.100000000000001" customHeight="1" x14ac:dyDescent="0.25">
      <c r="A149" s="62" t="s">
        <v>227</v>
      </c>
      <c r="B149" s="140" t="s">
        <v>98</v>
      </c>
      <c r="C149" s="140"/>
      <c r="D149" s="62"/>
      <c r="E149" s="141" t="s">
        <v>96</v>
      </c>
      <c r="F149" s="141"/>
      <c r="G149" s="61"/>
      <c r="H149" s="142"/>
      <c r="I149" s="143"/>
      <c r="J149" s="144"/>
      <c r="K149" s="144"/>
      <c r="L149" s="60" t="s">
        <v>94</v>
      </c>
      <c r="M149" s="60">
        <v>4</v>
      </c>
      <c r="N149" s="145" t="s">
        <v>95</v>
      </c>
      <c r="O149" s="146"/>
      <c r="P149" s="63"/>
      <c r="Q149" s="64"/>
      <c r="R149" s="60"/>
      <c r="S149" s="147"/>
      <c r="T149" s="147"/>
      <c r="U149" s="147"/>
      <c r="V149" s="147"/>
      <c r="W149" s="147"/>
      <c r="X149" s="147"/>
    </row>
    <row r="150" spans="1:24" s="13" customFormat="1" ht="20.100000000000001" customHeight="1" x14ac:dyDescent="0.25">
      <c r="A150" s="40" t="s">
        <v>142</v>
      </c>
      <c r="B150" s="140" t="s">
        <v>99</v>
      </c>
      <c r="C150" s="140"/>
      <c r="D150" s="40"/>
      <c r="E150" s="141" t="s">
        <v>96</v>
      </c>
      <c r="F150" s="141"/>
      <c r="G150" s="44">
        <v>1</v>
      </c>
      <c r="H150" s="142" t="s">
        <v>185</v>
      </c>
      <c r="I150" s="143"/>
      <c r="J150" s="144"/>
      <c r="K150" s="144"/>
      <c r="L150" s="60" t="s">
        <v>94</v>
      </c>
      <c r="M150" s="60">
        <v>4</v>
      </c>
      <c r="N150" s="145" t="s">
        <v>95</v>
      </c>
      <c r="O150" s="146"/>
      <c r="P150" s="145"/>
      <c r="Q150" s="146"/>
      <c r="R150" s="43"/>
      <c r="S150" s="147"/>
      <c r="T150" s="147"/>
      <c r="U150" s="147"/>
      <c r="V150" s="147"/>
      <c r="W150" s="147"/>
      <c r="X150" s="147"/>
    </row>
    <row r="151" spans="1:24" s="13" customFormat="1" ht="20.100000000000001" customHeight="1" x14ac:dyDescent="0.25">
      <c r="A151" s="40" t="s">
        <v>186</v>
      </c>
      <c r="B151" s="140" t="s">
        <v>99</v>
      </c>
      <c r="C151" s="140"/>
      <c r="D151" s="40"/>
      <c r="E151" s="141" t="s">
        <v>96</v>
      </c>
      <c r="F151" s="141"/>
      <c r="G151" s="44"/>
      <c r="H151" s="142"/>
      <c r="I151" s="143"/>
      <c r="J151" s="144"/>
      <c r="K151" s="144"/>
      <c r="L151" s="60" t="s">
        <v>94</v>
      </c>
      <c r="M151" s="60">
        <v>4</v>
      </c>
      <c r="N151" s="145" t="s">
        <v>95</v>
      </c>
      <c r="O151" s="146"/>
      <c r="P151" s="145"/>
      <c r="Q151" s="146"/>
      <c r="R151" s="43"/>
      <c r="S151" s="147"/>
      <c r="T151" s="147"/>
      <c r="U151" s="147"/>
      <c r="V151" s="147"/>
      <c r="W151" s="147"/>
      <c r="X151" s="147"/>
    </row>
    <row r="152" spans="1:24" s="13" customFormat="1" ht="20.100000000000001" customHeight="1" x14ac:dyDescent="0.25">
      <c r="A152" s="40" t="s">
        <v>187</v>
      </c>
      <c r="B152" s="140" t="s">
        <v>99</v>
      </c>
      <c r="C152" s="140"/>
      <c r="D152" s="40"/>
      <c r="E152" s="141" t="s">
        <v>111</v>
      </c>
      <c r="F152" s="141"/>
      <c r="G152" s="44"/>
      <c r="H152" s="142"/>
      <c r="I152" s="143"/>
      <c r="J152" s="144"/>
      <c r="K152" s="144"/>
      <c r="L152" s="60" t="s">
        <v>94</v>
      </c>
      <c r="M152" s="60">
        <v>4</v>
      </c>
      <c r="N152" s="145" t="s">
        <v>95</v>
      </c>
      <c r="O152" s="146"/>
      <c r="P152" s="145"/>
      <c r="Q152" s="146"/>
      <c r="R152" s="43"/>
      <c r="S152" s="147"/>
      <c r="T152" s="147"/>
      <c r="U152" s="147"/>
      <c r="V152" s="147"/>
      <c r="W152" s="147"/>
      <c r="X152" s="147"/>
    </row>
    <row r="153" spans="1:24" s="13" customFormat="1" ht="20.100000000000001" customHeight="1" x14ac:dyDescent="0.25">
      <c r="A153" s="40" t="s">
        <v>176</v>
      </c>
      <c r="B153" s="140" t="s">
        <v>98</v>
      </c>
      <c r="C153" s="140"/>
      <c r="D153" s="40"/>
      <c r="E153" s="141" t="s">
        <v>111</v>
      </c>
      <c r="F153" s="141"/>
      <c r="G153" s="44"/>
      <c r="H153" s="142"/>
      <c r="I153" s="143"/>
      <c r="J153" s="144"/>
      <c r="K153" s="144"/>
      <c r="L153" s="60" t="s">
        <v>94</v>
      </c>
      <c r="M153" s="60">
        <v>4</v>
      </c>
      <c r="N153" s="145" t="s">
        <v>95</v>
      </c>
      <c r="O153" s="146"/>
      <c r="P153" s="145"/>
      <c r="Q153" s="146"/>
      <c r="R153" s="43"/>
      <c r="S153" s="147"/>
      <c r="T153" s="147"/>
      <c r="U153" s="147"/>
      <c r="V153" s="147"/>
      <c r="W153" s="147"/>
      <c r="X153" s="147"/>
    </row>
    <row r="154" spans="1:24" s="13" customFormat="1" ht="20.100000000000001" customHeight="1" x14ac:dyDescent="0.25">
      <c r="A154" s="40" t="s">
        <v>143</v>
      </c>
      <c r="B154" s="140" t="s">
        <v>99</v>
      </c>
      <c r="C154" s="140"/>
      <c r="D154" s="40"/>
      <c r="E154" s="141" t="s">
        <v>111</v>
      </c>
      <c r="F154" s="141"/>
      <c r="G154" s="44"/>
      <c r="H154" s="145"/>
      <c r="I154" s="146"/>
      <c r="J154" s="147"/>
      <c r="K154" s="147"/>
      <c r="L154" s="60" t="s">
        <v>94</v>
      </c>
      <c r="M154" s="60">
        <v>4</v>
      </c>
      <c r="N154" s="145" t="s">
        <v>95</v>
      </c>
      <c r="O154" s="146"/>
      <c r="P154" s="145"/>
      <c r="Q154" s="146"/>
      <c r="R154" s="43"/>
      <c r="S154" s="147"/>
      <c r="T154" s="147"/>
      <c r="U154" s="147"/>
      <c r="V154" s="147"/>
      <c r="W154" s="147"/>
      <c r="X154" s="147"/>
    </row>
    <row r="155" spans="1:24" s="13" customFormat="1" ht="20.100000000000001" customHeight="1" x14ac:dyDescent="0.25">
      <c r="A155" s="40" t="s">
        <v>144</v>
      </c>
      <c r="B155" s="140" t="s">
        <v>101</v>
      </c>
      <c r="C155" s="140"/>
      <c r="D155" s="40"/>
      <c r="E155" s="141" t="s">
        <v>111</v>
      </c>
      <c r="F155" s="141"/>
      <c r="G155" s="44"/>
      <c r="H155" s="145"/>
      <c r="I155" s="146"/>
      <c r="J155" s="147"/>
      <c r="K155" s="147"/>
      <c r="L155" s="60" t="s">
        <v>94</v>
      </c>
      <c r="M155" s="60">
        <v>4</v>
      </c>
      <c r="N155" s="145" t="s">
        <v>95</v>
      </c>
      <c r="O155" s="146"/>
      <c r="P155" s="145"/>
      <c r="Q155" s="146"/>
      <c r="R155" s="43"/>
      <c r="S155" s="147"/>
      <c r="T155" s="147"/>
      <c r="U155" s="147"/>
      <c r="V155" s="147"/>
      <c r="W155" s="147"/>
      <c r="X155" s="147"/>
    </row>
    <row r="156" spans="1:24" s="13" customFormat="1" ht="20.100000000000001" customHeight="1" x14ac:dyDescent="0.25">
      <c r="A156" s="40" t="s">
        <v>145</v>
      </c>
      <c r="B156" s="140" t="s">
        <v>99</v>
      </c>
      <c r="C156" s="140"/>
      <c r="D156" s="40"/>
      <c r="E156" s="141" t="s">
        <v>111</v>
      </c>
      <c r="F156" s="141"/>
      <c r="G156" s="44"/>
      <c r="H156" s="145"/>
      <c r="I156" s="146"/>
      <c r="J156" s="147"/>
      <c r="K156" s="147"/>
      <c r="L156" s="60" t="s">
        <v>94</v>
      </c>
      <c r="M156" s="60">
        <v>4</v>
      </c>
      <c r="N156" s="145" t="s">
        <v>95</v>
      </c>
      <c r="O156" s="146"/>
      <c r="P156" s="145"/>
      <c r="Q156" s="146"/>
      <c r="R156" s="43"/>
      <c r="S156" s="147"/>
      <c r="T156" s="147"/>
      <c r="U156" s="147"/>
      <c r="V156" s="147"/>
      <c r="W156" s="147"/>
      <c r="X156" s="147"/>
    </row>
    <row r="157" spans="1:24" s="13" customFormat="1" ht="20.100000000000001" customHeight="1" x14ac:dyDescent="0.25">
      <c r="A157" s="40" t="s">
        <v>146</v>
      </c>
      <c r="B157" s="140" t="s">
        <v>99</v>
      </c>
      <c r="C157" s="140"/>
      <c r="D157" s="40"/>
      <c r="E157" s="141" t="s">
        <v>111</v>
      </c>
      <c r="F157" s="141"/>
      <c r="G157" s="44"/>
      <c r="H157" s="145"/>
      <c r="I157" s="146"/>
      <c r="J157" s="147"/>
      <c r="K157" s="147"/>
      <c r="L157" s="60" t="s">
        <v>94</v>
      </c>
      <c r="M157" s="60">
        <v>4</v>
      </c>
      <c r="N157" s="145" t="s">
        <v>95</v>
      </c>
      <c r="O157" s="146"/>
      <c r="P157" s="145"/>
      <c r="Q157" s="146"/>
      <c r="R157" s="43"/>
      <c r="S157" s="147"/>
      <c r="T157" s="147"/>
      <c r="U157" s="147"/>
      <c r="V157" s="147"/>
      <c r="W157" s="147"/>
      <c r="X157" s="147"/>
    </row>
    <row r="158" spans="1:24" s="13" customFormat="1" ht="20.100000000000001" customHeight="1" x14ac:dyDescent="0.25">
      <c r="A158" s="40" t="s">
        <v>147</v>
      </c>
      <c r="B158" s="140" t="s">
        <v>99</v>
      </c>
      <c r="C158" s="140"/>
      <c r="D158" s="40"/>
      <c r="E158" s="141" t="s">
        <v>111</v>
      </c>
      <c r="F158" s="141"/>
      <c r="G158" s="44"/>
      <c r="H158" s="145"/>
      <c r="I158" s="146"/>
      <c r="J158" s="147"/>
      <c r="K158" s="147"/>
      <c r="L158" s="60" t="s">
        <v>94</v>
      </c>
      <c r="M158" s="60">
        <v>4</v>
      </c>
      <c r="N158" s="145" t="s">
        <v>95</v>
      </c>
      <c r="O158" s="146"/>
      <c r="P158" s="145"/>
      <c r="Q158" s="146"/>
      <c r="R158" s="43"/>
      <c r="S158" s="147"/>
      <c r="T158" s="147"/>
      <c r="U158" s="147"/>
      <c r="V158" s="147"/>
      <c r="W158" s="147"/>
      <c r="X158" s="147"/>
    </row>
    <row r="159" spans="1:24" s="13" customFormat="1" ht="20.100000000000001" customHeight="1" x14ac:dyDescent="0.25">
      <c r="A159" s="40" t="s">
        <v>155</v>
      </c>
      <c r="B159" s="140" t="s">
        <v>99</v>
      </c>
      <c r="C159" s="140"/>
      <c r="D159" s="40"/>
      <c r="E159" s="141" t="s">
        <v>111</v>
      </c>
      <c r="F159" s="141"/>
      <c r="G159" s="44"/>
      <c r="H159" s="145"/>
      <c r="I159" s="146"/>
      <c r="J159" s="147"/>
      <c r="K159" s="147"/>
      <c r="L159" s="43" t="s">
        <v>94</v>
      </c>
      <c r="M159" s="43">
        <v>4</v>
      </c>
      <c r="N159" s="145" t="s">
        <v>95</v>
      </c>
      <c r="O159" s="146"/>
      <c r="P159" s="145"/>
      <c r="Q159" s="146"/>
      <c r="R159" s="43"/>
      <c r="S159" s="147"/>
      <c r="T159" s="147"/>
      <c r="U159" s="147"/>
      <c r="V159" s="147"/>
      <c r="W159" s="147"/>
      <c r="X159" s="147"/>
    </row>
    <row r="160" spans="1:24" s="13" customFormat="1" ht="20.100000000000001" customHeight="1" x14ac:dyDescent="0.25">
      <c r="A160" s="40" t="s">
        <v>156</v>
      </c>
      <c r="B160" s="140" t="s">
        <v>99</v>
      </c>
      <c r="C160" s="140"/>
      <c r="D160" s="40"/>
      <c r="E160" s="141" t="s">
        <v>111</v>
      </c>
      <c r="F160" s="141"/>
      <c r="G160" s="44"/>
      <c r="H160" s="145"/>
      <c r="I160" s="146"/>
      <c r="J160" s="147"/>
      <c r="K160" s="147"/>
      <c r="L160" s="43" t="s">
        <v>94</v>
      </c>
      <c r="M160" s="43">
        <v>4</v>
      </c>
      <c r="N160" s="145" t="s">
        <v>95</v>
      </c>
      <c r="O160" s="146"/>
      <c r="P160" s="145"/>
      <c r="Q160" s="146"/>
      <c r="R160" s="43"/>
      <c r="S160" s="147"/>
      <c r="T160" s="147"/>
      <c r="U160" s="147"/>
      <c r="V160" s="147"/>
      <c r="W160" s="147"/>
      <c r="X160" s="147"/>
    </row>
    <row r="161" spans="1:24" s="13" customFormat="1" ht="20.100000000000001" customHeight="1" x14ac:dyDescent="0.25">
      <c r="A161" s="40" t="s">
        <v>157</v>
      </c>
      <c r="B161" s="140" t="s">
        <v>98</v>
      </c>
      <c r="C161" s="140"/>
      <c r="D161" s="40"/>
      <c r="E161" s="141" t="s">
        <v>111</v>
      </c>
      <c r="F161" s="141"/>
      <c r="G161" s="44"/>
      <c r="H161" s="145"/>
      <c r="I161" s="146"/>
      <c r="J161" s="147"/>
      <c r="K161" s="147"/>
      <c r="L161" s="43" t="s">
        <v>94</v>
      </c>
      <c r="M161" s="43">
        <v>4</v>
      </c>
      <c r="N161" s="145" t="s">
        <v>95</v>
      </c>
      <c r="O161" s="146"/>
      <c r="P161" s="145"/>
      <c r="Q161" s="146"/>
      <c r="R161" s="43"/>
      <c r="S161" s="147"/>
      <c r="T161" s="147"/>
      <c r="U161" s="147"/>
      <c r="V161" s="147"/>
      <c r="W161" s="147"/>
      <c r="X161" s="147"/>
    </row>
    <row r="162" spans="1:24" s="13" customFormat="1" ht="20.100000000000001" customHeight="1" x14ac:dyDescent="0.25">
      <c r="A162" s="40" t="s">
        <v>148</v>
      </c>
      <c r="B162" s="140" t="s">
        <v>99</v>
      </c>
      <c r="C162" s="140"/>
      <c r="D162" s="40"/>
      <c r="E162" s="141" t="s">
        <v>111</v>
      </c>
      <c r="F162" s="141"/>
      <c r="G162" s="44"/>
      <c r="H162" s="145"/>
      <c r="I162" s="146"/>
      <c r="J162" s="147"/>
      <c r="K162" s="147"/>
      <c r="L162" s="60" t="s">
        <v>94</v>
      </c>
      <c r="M162" s="60">
        <v>4</v>
      </c>
      <c r="N162" s="145" t="s">
        <v>95</v>
      </c>
      <c r="O162" s="146"/>
      <c r="P162" s="145"/>
      <c r="Q162" s="146"/>
      <c r="R162" s="43"/>
      <c r="S162" s="147"/>
      <c r="T162" s="147"/>
      <c r="U162" s="147"/>
      <c r="V162" s="147"/>
      <c r="W162" s="147"/>
      <c r="X162" s="147"/>
    </row>
    <row r="163" spans="1:24" s="13" customFormat="1" ht="20.100000000000001" customHeight="1" x14ac:dyDescent="0.25">
      <c r="A163" s="40" t="s">
        <v>149</v>
      </c>
      <c r="B163" s="140" t="s">
        <v>99</v>
      </c>
      <c r="C163" s="140"/>
      <c r="D163" s="40"/>
      <c r="E163" s="141" t="s">
        <v>111</v>
      </c>
      <c r="F163" s="141"/>
      <c r="G163" s="44"/>
      <c r="H163" s="145"/>
      <c r="I163" s="146"/>
      <c r="J163" s="147"/>
      <c r="K163" s="147"/>
      <c r="L163" s="60" t="s">
        <v>94</v>
      </c>
      <c r="M163" s="60">
        <v>4</v>
      </c>
      <c r="N163" s="145" t="s">
        <v>95</v>
      </c>
      <c r="O163" s="146"/>
      <c r="P163" s="145"/>
      <c r="Q163" s="146"/>
      <c r="R163" s="43"/>
      <c r="S163" s="147"/>
      <c r="T163" s="147"/>
      <c r="U163" s="147"/>
      <c r="V163" s="147"/>
      <c r="W163" s="147"/>
      <c r="X163" s="147"/>
    </row>
    <row r="164" spans="1:24" s="13" customFormat="1" ht="20.100000000000001" customHeight="1" x14ac:dyDescent="0.25">
      <c r="A164" s="40" t="s">
        <v>150</v>
      </c>
      <c r="B164" s="140" t="s">
        <v>99</v>
      </c>
      <c r="C164" s="140"/>
      <c r="D164" s="40"/>
      <c r="E164" s="141" t="s">
        <v>111</v>
      </c>
      <c r="F164" s="141"/>
      <c r="G164" s="44"/>
      <c r="H164" s="145"/>
      <c r="I164" s="146"/>
      <c r="J164" s="147"/>
      <c r="K164" s="147"/>
      <c r="L164" s="60" t="s">
        <v>94</v>
      </c>
      <c r="M164" s="60">
        <v>4</v>
      </c>
      <c r="N164" s="145" t="s">
        <v>95</v>
      </c>
      <c r="O164" s="146"/>
      <c r="P164" s="145"/>
      <c r="Q164" s="146"/>
      <c r="R164" s="43"/>
      <c r="S164" s="147"/>
      <c r="T164" s="147"/>
      <c r="U164" s="147"/>
      <c r="V164" s="147"/>
      <c r="W164" s="147"/>
      <c r="X164" s="147"/>
    </row>
    <row r="165" spans="1:24" s="13" customFormat="1" ht="20.100000000000001" customHeight="1" x14ac:dyDescent="0.25">
      <c r="A165" s="40" t="s">
        <v>151</v>
      </c>
      <c r="B165" s="140" t="s">
        <v>99</v>
      </c>
      <c r="C165" s="140"/>
      <c r="D165" s="40"/>
      <c r="E165" s="141" t="s">
        <v>111</v>
      </c>
      <c r="F165" s="141"/>
      <c r="G165" s="44"/>
      <c r="H165" s="145"/>
      <c r="I165" s="146"/>
      <c r="J165" s="147"/>
      <c r="K165" s="147"/>
      <c r="L165" s="60" t="s">
        <v>94</v>
      </c>
      <c r="M165" s="60">
        <v>4</v>
      </c>
      <c r="N165" s="145" t="s">
        <v>95</v>
      </c>
      <c r="O165" s="146"/>
      <c r="P165" s="145"/>
      <c r="Q165" s="146"/>
      <c r="R165" s="43"/>
      <c r="S165" s="147"/>
      <c r="T165" s="147"/>
      <c r="U165" s="147"/>
      <c r="V165" s="147"/>
      <c r="W165" s="147"/>
      <c r="X165" s="147"/>
    </row>
    <row r="166" spans="1:24" s="13" customFormat="1" ht="20.100000000000001" customHeight="1" x14ac:dyDescent="0.25">
      <c r="A166" s="40" t="s">
        <v>152</v>
      </c>
      <c r="B166" s="140" t="s">
        <v>99</v>
      </c>
      <c r="C166" s="140"/>
      <c r="D166" s="40"/>
      <c r="E166" s="141" t="s">
        <v>111</v>
      </c>
      <c r="F166" s="141"/>
      <c r="G166" s="44"/>
      <c r="H166" s="145"/>
      <c r="I166" s="146"/>
      <c r="J166" s="147"/>
      <c r="K166" s="147"/>
      <c r="L166" s="60" t="s">
        <v>94</v>
      </c>
      <c r="M166" s="60">
        <v>4</v>
      </c>
      <c r="N166" s="145" t="s">
        <v>95</v>
      </c>
      <c r="O166" s="146"/>
      <c r="P166" s="145"/>
      <c r="Q166" s="146"/>
      <c r="R166" s="43"/>
      <c r="S166" s="147"/>
      <c r="T166" s="147"/>
      <c r="U166" s="147"/>
      <c r="V166" s="147"/>
      <c r="W166" s="147"/>
      <c r="X166" s="147"/>
    </row>
    <row r="167" spans="1:24" s="13" customFormat="1" ht="20.100000000000001" customHeight="1" x14ac:dyDescent="0.25">
      <c r="A167" s="40" t="s">
        <v>153</v>
      </c>
      <c r="B167" s="140" t="s">
        <v>99</v>
      </c>
      <c r="C167" s="140"/>
      <c r="D167" s="40"/>
      <c r="E167" s="141" t="s">
        <v>111</v>
      </c>
      <c r="F167" s="141"/>
      <c r="G167" s="44"/>
      <c r="H167" s="145"/>
      <c r="I167" s="146"/>
      <c r="J167" s="147"/>
      <c r="K167" s="147"/>
      <c r="L167" s="60" t="s">
        <v>94</v>
      </c>
      <c r="M167" s="60">
        <v>4</v>
      </c>
      <c r="N167" s="145" t="s">
        <v>95</v>
      </c>
      <c r="O167" s="146"/>
      <c r="P167" s="145"/>
      <c r="Q167" s="146"/>
      <c r="R167" s="43"/>
      <c r="S167" s="147"/>
      <c r="T167" s="147"/>
      <c r="U167" s="147"/>
      <c r="V167" s="147"/>
      <c r="W167" s="147"/>
      <c r="X167" s="147"/>
    </row>
    <row r="168" spans="1:24" s="13" customFormat="1" ht="20.100000000000001" customHeight="1" x14ac:dyDescent="0.25">
      <c r="A168" s="40" t="s">
        <v>154</v>
      </c>
      <c r="B168" s="140" t="s">
        <v>99</v>
      </c>
      <c r="C168" s="140"/>
      <c r="D168" s="40"/>
      <c r="E168" s="141" t="s">
        <v>111</v>
      </c>
      <c r="F168" s="141"/>
      <c r="G168" s="44"/>
      <c r="H168" s="145"/>
      <c r="I168" s="146"/>
      <c r="J168" s="147"/>
      <c r="K168" s="147"/>
      <c r="L168" s="60" t="s">
        <v>94</v>
      </c>
      <c r="M168" s="60">
        <v>4</v>
      </c>
      <c r="N168" s="145" t="s">
        <v>95</v>
      </c>
      <c r="O168" s="146"/>
      <c r="P168" s="145"/>
      <c r="Q168" s="146"/>
      <c r="R168" s="43"/>
      <c r="S168" s="147"/>
      <c r="T168" s="147"/>
      <c r="U168" s="147"/>
      <c r="V168" s="147"/>
      <c r="W168" s="147"/>
      <c r="X168" s="147"/>
    </row>
    <row r="169" spans="1:24" s="13" customFormat="1" ht="20.100000000000001" customHeight="1" x14ac:dyDescent="0.25">
      <c r="A169" s="40" t="s">
        <v>112</v>
      </c>
      <c r="B169" s="140" t="s">
        <v>99</v>
      </c>
      <c r="C169" s="140"/>
      <c r="D169" s="40"/>
      <c r="E169" s="141" t="s">
        <v>111</v>
      </c>
      <c r="F169" s="141"/>
      <c r="G169" s="44"/>
      <c r="H169" s="145"/>
      <c r="I169" s="146"/>
      <c r="J169" s="147"/>
      <c r="K169" s="147"/>
      <c r="L169" s="60" t="s">
        <v>94</v>
      </c>
      <c r="M169" s="60">
        <v>4</v>
      </c>
      <c r="N169" s="145" t="s">
        <v>95</v>
      </c>
      <c r="O169" s="146"/>
      <c r="P169" s="145"/>
      <c r="Q169" s="146"/>
      <c r="R169" s="43"/>
      <c r="S169" s="147"/>
      <c r="T169" s="147"/>
      <c r="U169" s="147"/>
      <c r="V169" s="147"/>
      <c r="W169" s="147"/>
      <c r="X169" s="147"/>
    </row>
    <row r="170" spans="1:24" s="13" customFormat="1" ht="20.100000000000001" customHeight="1" x14ac:dyDescent="0.25">
      <c r="A170" s="40" t="s">
        <v>190</v>
      </c>
      <c r="B170" s="140" t="s">
        <v>99</v>
      </c>
      <c r="C170" s="140"/>
      <c r="D170" s="40"/>
      <c r="E170" s="141" t="s">
        <v>111</v>
      </c>
      <c r="F170" s="141"/>
      <c r="G170" s="44"/>
      <c r="H170" s="145"/>
      <c r="I170" s="146"/>
      <c r="J170" s="147"/>
      <c r="K170" s="147"/>
      <c r="L170" s="60" t="s">
        <v>94</v>
      </c>
      <c r="M170" s="60">
        <v>4</v>
      </c>
      <c r="N170" s="145" t="s">
        <v>95</v>
      </c>
      <c r="O170" s="146"/>
      <c r="P170" s="145"/>
      <c r="Q170" s="146"/>
      <c r="R170" s="43"/>
      <c r="S170" s="147"/>
      <c r="T170" s="147"/>
      <c r="U170" s="147"/>
      <c r="V170" s="147"/>
      <c r="W170" s="147"/>
      <c r="X170" s="147"/>
    </row>
    <row r="171" spans="1:24" s="13" customFormat="1" ht="20.100000000000001" customHeight="1" x14ac:dyDescent="0.25">
      <c r="A171" s="40" t="s">
        <v>191</v>
      </c>
      <c r="B171" s="140" t="s">
        <v>98</v>
      </c>
      <c r="C171" s="140"/>
      <c r="D171" s="40"/>
      <c r="E171" s="141" t="s">
        <v>111</v>
      </c>
      <c r="F171" s="141"/>
      <c r="G171" s="44"/>
      <c r="H171" s="145"/>
      <c r="I171" s="146"/>
      <c r="J171" s="147"/>
      <c r="K171" s="147"/>
      <c r="L171" s="60" t="s">
        <v>94</v>
      </c>
      <c r="M171" s="60">
        <v>4</v>
      </c>
      <c r="N171" s="145" t="s">
        <v>95</v>
      </c>
      <c r="O171" s="146"/>
      <c r="P171" s="145"/>
      <c r="Q171" s="146"/>
      <c r="R171" s="43"/>
      <c r="S171" s="147"/>
      <c r="T171" s="147"/>
      <c r="U171" s="147"/>
      <c r="V171" s="147"/>
      <c r="W171" s="147"/>
      <c r="X171" s="147"/>
    </row>
    <row r="172" spans="1:24" s="13" customFormat="1" ht="25.5" x14ac:dyDescent="0.25">
      <c r="A172" s="30"/>
      <c r="B172" s="31"/>
      <c r="C172" s="211"/>
      <c r="D172" s="211"/>
      <c r="E172" s="211"/>
      <c r="F172" s="211"/>
      <c r="G172" s="211"/>
      <c r="H172" s="211"/>
      <c r="I172" s="211"/>
      <c r="J172" s="211"/>
      <c r="K172" s="211"/>
      <c r="L172" s="211"/>
      <c r="M172" s="211"/>
      <c r="N172" s="211"/>
      <c r="O172" s="211"/>
      <c r="P172" s="211"/>
      <c r="Q172" s="211"/>
      <c r="R172" s="211"/>
      <c r="S172" s="211"/>
      <c r="T172" s="211"/>
      <c r="U172" s="211"/>
      <c r="V172" s="211"/>
      <c r="W172" s="211"/>
      <c r="X172" s="32"/>
    </row>
    <row r="173" spans="1:24" ht="20.100000000000001" customHeight="1" x14ac:dyDescent="0.25">
      <c r="A173" s="172" t="s">
        <v>25</v>
      </c>
      <c r="B173" s="172"/>
      <c r="C173" s="172"/>
      <c r="D173" s="172"/>
      <c r="E173" s="172"/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2"/>
      <c r="S173" s="172"/>
      <c r="T173" s="172"/>
      <c r="U173" s="172"/>
      <c r="V173" s="172"/>
      <c r="W173" s="172"/>
      <c r="X173" s="172"/>
    </row>
    <row r="174" spans="1:24" ht="20.100000000000001" customHeight="1" x14ac:dyDescent="0.25">
      <c r="A174" s="188" t="s">
        <v>31</v>
      </c>
      <c r="B174" s="189"/>
      <c r="C174" s="189"/>
      <c r="D174" s="190"/>
      <c r="E174" s="172" t="s">
        <v>210</v>
      </c>
      <c r="F174" s="210"/>
      <c r="G174" s="172" t="s">
        <v>211</v>
      </c>
      <c r="H174" s="201" t="s">
        <v>27</v>
      </c>
      <c r="I174" s="203"/>
      <c r="J174" s="201" t="s">
        <v>56</v>
      </c>
      <c r="K174" s="203"/>
      <c r="L174" s="188" t="s">
        <v>28</v>
      </c>
      <c r="M174" s="189"/>
      <c r="N174" s="189"/>
      <c r="O174" s="190"/>
      <c r="P174" s="188" t="s">
        <v>29</v>
      </c>
      <c r="Q174" s="189"/>
      <c r="R174" s="189"/>
      <c r="S174" s="189"/>
      <c r="T174" s="189"/>
      <c r="U174" s="190"/>
      <c r="V174" s="201" t="s">
        <v>42</v>
      </c>
      <c r="W174" s="202"/>
      <c r="X174" s="203"/>
    </row>
    <row r="175" spans="1:24" ht="20.100000000000001" customHeight="1" x14ac:dyDescent="0.25">
      <c r="A175" s="201" t="s">
        <v>26</v>
      </c>
      <c r="B175" s="203"/>
      <c r="C175" s="201" t="s">
        <v>55</v>
      </c>
      <c r="D175" s="203"/>
      <c r="E175" s="210"/>
      <c r="F175" s="210"/>
      <c r="G175" s="210"/>
      <c r="H175" s="204"/>
      <c r="I175" s="206"/>
      <c r="J175" s="204"/>
      <c r="K175" s="206"/>
      <c r="L175" s="201" t="s">
        <v>30</v>
      </c>
      <c r="M175" s="203"/>
      <c r="N175" s="201" t="s">
        <v>31</v>
      </c>
      <c r="O175" s="203"/>
      <c r="P175" s="201" t="s">
        <v>57</v>
      </c>
      <c r="Q175" s="203"/>
      <c r="R175" s="188" t="s">
        <v>32</v>
      </c>
      <c r="S175" s="189"/>
      <c r="T175" s="189"/>
      <c r="U175" s="190"/>
      <c r="V175" s="204"/>
      <c r="W175" s="205"/>
      <c r="X175" s="206"/>
    </row>
    <row r="176" spans="1:24" ht="32.25" customHeight="1" x14ac:dyDescent="0.25">
      <c r="A176" s="207"/>
      <c r="B176" s="209"/>
      <c r="C176" s="207"/>
      <c r="D176" s="209"/>
      <c r="E176" s="210"/>
      <c r="F176" s="210"/>
      <c r="G176" s="210"/>
      <c r="H176" s="207"/>
      <c r="I176" s="209"/>
      <c r="J176" s="207"/>
      <c r="K176" s="209"/>
      <c r="L176" s="207"/>
      <c r="M176" s="209"/>
      <c r="N176" s="207"/>
      <c r="O176" s="209"/>
      <c r="P176" s="207"/>
      <c r="Q176" s="209"/>
      <c r="R176" s="188" t="s">
        <v>30</v>
      </c>
      <c r="S176" s="190"/>
      <c r="T176" s="188" t="s">
        <v>58</v>
      </c>
      <c r="U176" s="190"/>
      <c r="V176" s="207"/>
      <c r="W176" s="208"/>
      <c r="X176" s="209"/>
    </row>
    <row r="177" spans="1:24" s="13" customFormat="1" ht="60.75" customHeight="1" x14ac:dyDescent="0.25">
      <c r="A177" s="149" t="s">
        <v>214</v>
      </c>
      <c r="B177" s="150"/>
      <c r="C177" s="196"/>
      <c r="D177" s="197"/>
      <c r="E177" s="151" t="s">
        <v>107</v>
      </c>
      <c r="F177" s="152"/>
      <c r="G177" s="15" t="s">
        <v>150</v>
      </c>
      <c r="H177" s="196">
        <v>6</v>
      </c>
      <c r="I177" s="197"/>
      <c r="J177" s="198"/>
      <c r="K177" s="199"/>
      <c r="L177" s="149"/>
      <c r="M177" s="150"/>
      <c r="N177" s="149"/>
      <c r="O177" s="150"/>
      <c r="P177" s="149"/>
      <c r="Q177" s="150"/>
      <c r="R177" s="149"/>
      <c r="S177" s="150"/>
      <c r="T177" s="149"/>
      <c r="U177" s="150"/>
      <c r="V177" s="154" t="s">
        <v>209</v>
      </c>
      <c r="W177" s="155"/>
      <c r="X177" s="156"/>
    </row>
    <row r="178" spans="1:24" s="13" customFormat="1" ht="47.25" customHeight="1" x14ac:dyDescent="0.25">
      <c r="A178" s="149" t="s">
        <v>166</v>
      </c>
      <c r="B178" s="150"/>
      <c r="C178" s="196"/>
      <c r="D178" s="197"/>
      <c r="E178" s="151" t="s">
        <v>107</v>
      </c>
      <c r="F178" s="152"/>
      <c r="G178" s="15" t="s">
        <v>150</v>
      </c>
      <c r="H178" s="196">
        <v>6</v>
      </c>
      <c r="I178" s="197"/>
      <c r="J178" s="198"/>
      <c r="K178" s="199"/>
      <c r="L178" s="200">
        <v>43252</v>
      </c>
      <c r="M178" s="150"/>
      <c r="N178" s="149" t="s">
        <v>178</v>
      </c>
      <c r="O178" s="150"/>
      <c r="P178" s="149"/>
      <c r="Q178" s="150"/>
      <c r="R178" s="149"/>
      <c r="S178" s="150"/>
      <c r="T178" s="149"/>
      <c r="U178" s="150"/>
      <c r="V178" s="154" t="s">
        <v>195</v>
      </c>
      <c r="W178" s="155"/>
      <c r="X178" s="156"/>
    </row>
    <row r="179" spans="1:24" ht="42.75" customHeight="1" x14ac:dyDescent="0.25">
      <c r="A179" s="149" t="s">
        <v>212</v>
      </c>
      <c r="B179" s="150"/>
      <c r="C179" s="149"/>
      <c r="D179" s="150"/>
      <c r="E179" s="151" t="s">
        <v>107</v>
      </c>
      <c r="F179" s="152"/>
      <c r="G179" s="15" t="s">
        <v>150</v>
      </c>
      <c r="H179" s="196">
        <v>6</v>
      </c>
      <c r="I179" s="197"/>
      <c r="J179" s="198"/>
      <c r="K179" s="199"/>
      <c r="L179" s="188"/>
      <c r="M179" s="192"/>
      <c r="N179" s="188"/>
      <c r="O179" s="192"/>
      <c r="P179" s="188"/>
      <c r="Q179" s="192"/>
      <c r="R179" s="188"/>
      <c r="S179" s="192"/>
      <c r="T179" s="188"/>
      <c r="U179" s="192"/>
      <c r="V179" s="193" t="s">
        <v>196</v>
      </c>
      <c r="W179" s="194"/>
      <c r="X179" s="195"/>
    </row>
    <row r="180" spans="1:24" ht="39.75" customHeight="1" x14ac:dyDescent="0.25">
      <c r="A180" s="149" t="s">
        <v>215</v>
      </c>
      <c r="B180" s="150"/>
      <c r="C180" s="149"/>
      <c r="D180" s="150"/>
      <c r="E180" s="151" t="s">
        <v>97</v>
      </c>
      <c r="F180" s="152"/>
      <c r="G180" s="15" t="s">
        <v>150</v>
      </c>
      <c r="H180" s="196">
        <v>6</v>
      </c>
      <c r="I180" s="197"/>
      <c r="J180" s="133"/>
      <c r="K180" s="153"/>
      <c r="L180" s="149"/>
      <c r="M180" s="150"/>
      <c r="N180" s="149"/>
      <c r="O180" s="150"/>
      <c r="P180" s="149"/>
      <c r="Q180" s="150"/>
      <c r="R180" s="149"/>
      <c r="S180" s="150"/>
      <c r="T180" s="149"/>
      <c r="U180" s="150"/>
      <c r="V180" s="154" t="s">
        <v>213</v>
      </c>
      <c r="W180" s="155"/>
      <c r="X180" s="156"/>
    </row>
    <row r="181" spans="1:24" ht="60.75" customHeight="1" x14ac:dyDescent="0.25">
      <c r="A181" s="149" t="s">
        <v>163</v>
      </c>
      <c r="B181" s="150"/>
      <c r="C181" s="149"/>
      <c r="D181" s="150"/>
      <c r="E181" s="157" t="s">
        <v>107</v>
      </c>
      <c r="F181" s="158"/>
      <c r="G181" s="15" t="s">
        <v>150</v>
      </c>
      <c r="H181" s="149">
        <v>6</v>
      </c>
      <c r="I181" s="150"/>
      <c r="J181" s="133"/>
      <c r="K181" s="153"/>
      <c r="L181" s="149"/>
      <c r="M181" s="150"/>
      <c r="N181" s="149"/>
      <c r="O181" s="150"/>
      <c r="P181" s="149"/>
      <c r="Q181" s="150"/>
      <c r="R181" s="149"/>
      <c r="S181" s="150"/>
      <c r="T181" s="149"/>
      <c r="U181" s="150"/>
      <c r="V181" s="154" t="s">
        <v>197</v>
      </c>
      <c r="W181" s="155"/>
      <c r="X181" s="156"/>
    </row>
    <row r="182" spans="1:24" ht="65.25" customHeight="1" x14ac:dyDescent="0.25">
      <c r="A182" s="149" t="s">
        <v>164</v>
      </c>
      <c r="B182" s="150"/>
      <c r="C182" s="149"/>
      <c r="D182" s="150"/>
      <c r="E182" s="157" t="s">
        <v>107</v>
      </c>
      <c r="F182" s="158"/>
      <c r="G182" s="15" t="s">
        <v>150</v>
      </c>
      <c r="H182" s="149">
        <v>6</v>
      </c>
      <c r="I182" s="150"/>
      <c r="J182" s="133"/>
      <c r="K182" s="153"/>
      <c r="L182" s="149"/>
      <c r="M182" s="150"/>
      <c r="N182" s="149"/>
      <c r="O182" s="150"/>
      <c r="P182" s="149"/>
      <c r="Q182" s="150"/>
      <c r="R182" s="149"/>
      <c r="S182" s="150"/>
      <c r="T182" s="149"/>
      <c r="U182" s="150"/>
      <c r="V182" s="154" t="s">
        <v>197</v>
      </c>
      <c r="W182" s="155"/>
      <c r="X182" s="156"/>
    </row>
    <row r="183" spans="1:24" ht="43.5" customHeight="1" x14ac:dyDescent="0.25">
      <c r="A183" s="149" t="s">
        <v>246</v>
      </c>
      <c r="B183" s="150"/>
      <c r="C183" s="149"/>
      <c r="D183" s="150"/>
      <c r="E183" s="151" t="s">
        <v>107</v>
      </c>
      <c r="F183" s="152"/>
      <c r="G183" s="15" t="s">
        <v>112</v>
      </c>
      <c r="H183" s="149">
        <v>6</v>
      </c>
      <c r="I183" s="150"/>
      <c r="J183" s="133"/>
      <c r="K183" s="153"/>
      <c r="L183" s="149"/>
      <c r="M183" s="150"/>
      <c r="N183" s="149"/>
      <c r="O183" s="150"/>
      <c r="P183" s="149"/>
      <c r="Q183" s="150"/>
      <c r="R183" s="149"/>
      <c r="S183" s="150"/>
      <c r="T183" s="149"/>
      <c r="U183" s="150"/>
      <c r="V183" s="154" t="s">
        <v>216</v>
      </c>
      <c r="W183" s="155"/>
      <c r="X183" s="156"/>
    </row>
    <row r="184" spans="1:24" ht="40.5" customHeight="1" x14ac:dyDescent="0.25">
      <c r="A184" s="149" t="s">
        <v>235</v>
      </c>
      <c r="B184" s="150"/>
      <c r="C184" s="149"/>
      <c r="D184" s="150"/>
      <c r="E184" s="157" t="s">
        <v>107</v>
      </c>
      <c r="F184" s="158"/>
      <c r="G184" s="15" t="s">
        <v>150</v>
      </c>
      <c r="H184" s="149">
        <v>6</v>
      </c>
      <c r="I184" s="150"/>
      <c r="J184" s="133"/>
      <c r="K184" s="153"/>
      <c r="L184" s="149"/>
      <c r="M184" s="150"/>
      <c r="N184" s="149"/>
      <c r="O184" s="150"/>
      <c r="P184" s="149"/>
      <c r="Q184" s="150"/>
      <c r="R184" s="149"/>
      <c r="S184" s="150"/>
      <c r="T184" s="149"/>
      <c r="U184" s="150"/>
      <c r="V184" s="154" t="s">
        <v>228</v>
      </c>
      <c r="W184" s="155"/>
      <c r="X184" s="156"/>
    </row>
    <row r="185" spans="1:24" ht="39.75" customHeight="1" x14ac:dyDescent="0.25">
      <c r="A185" s="149" t="s">
        <v>233</v>
      </c>
      <c r="B185" s="150"/>
      <c r="C185" s="149"/>
      <c r="D185" s="150"/>
      <c r="E185" s="157" t="s">
        <v>107</v>
      </c>
      <c r="F185" s="158"/>
      <c r="G185" s="15" t="s">
        <v>112</v>
      </c>
      <c r="H185" s="149">
        <v>6</v>
      </c>
      <c r="I185" s="150"/>
      <c r="J185" s="133"/>
      <c r="K185" s="153"/>
      <c r="L185" s="149"/>
      <c r="M185" s="150"/>
      <c r="N185" s="149"/>
      <c r="O185" s="150"/>
      <c r="P185" s="149"/>
      <c r="Q185" s="150"/>
      <c r="R185" s="149"/>
      <c r="S185" s="150"/>
      <c r="T185" s="149"/>
      <c r="U185" s="150"/>
      <c r="V185" s="159" t="s">
        <v>213</v>
      </c>
      <c r="W185" s="160"/>
      <c r="X185" s="161"/>
    </row>
    <row r="186" spans="1:24" ht="39" customHeight="1" x14ac:dyDescent="0.25">
      <c r="A186" s="149" t="s">
        <v>232</v>
      </c>
      <c r="B186" s="150"/>
      <c r="C186" s="149"/>
      <c r="D186" s="150"/>
      <c r="E186" s="157" t="s">
        <v>107</v>
      </c>
      <c r="F186" s="158"/>
      <c r="G186" s="15" t="s">
        <v>112</v>
      </c>
      <c r="H186" s="149">
        <v>6</v>
      </c>
      <c r="I186" s="150"/>
      <c r="J186" s="133"/>
      <c r="K186" s="153"/>
      <c r="L186" s="149"/>
      <c r="M186" s="150"/>
      <c r="N186" s="149"/>
      <c r="O186" s="150"/>
      <c r="P186" s="149"/>
      <c r="Q186" s="150"/>
      <c r="R186" s="149"/>
      <c r="S186" s="150"/>
      <c r="T186" s="149"/>
      <c r="U186" s="150"/>
      <c r="V186" s="159" t="s">
        <v>198</v>
      </c>
      <c r="W186" s="160"/>
      <c r="X186" s="161"/>
    </row>
    <row r="187" spans="1:24" ht="48" customHeight="1" x14ac:dyDescent="0.25">
      <c r="A187" s="149" t="s">
        <v>231</v>
      </c>
      <c r="B187" s="150"/>
      <c r="C187" s="149"/>
      <c r="D187" s="150"/>
      <c r="E187" s="151" t="s">
        <v>107</v>
      </c>
      <c r="F187" s="152"/>
      <c r="G187" s="15" t="s">
        <v>112</v>
      </c>
      <c r="H187" s="149">
        <v>6</v>
      </c>
      <c r="I187" s="150"/>
      <c r="J187" s="133"/>
      <c r="K187" s="153"/>
      <c r="L187" s="149"/>
      <c r="M187" s="150"/>
      <c r="N187" s="149"/>
      <c r="O187" s="150"/>
      <c r="P187" s="149"/>
      <c r="Q187" s="150"/>
      <c r="R187" s="149"/>
      <c r="S187" s="150"/>
      <c r="T187" s="149"/>
      <c r="U187" s="150"/>
      <c r="V187" s="154" t="s">
        <v>198</v>
      </c>
      <c r="W187" s="155"/>
      <c r="X187" s="156"/>
    </row>
    <row r="188" spans="1:24" ht="39" customHeight="1" x14ac:dyDescent="0.25">
      <c r="A188" s="149" t="s">
        <v>229</v>
      </c>
      <c r="B188" s="150"/>
      <c r="C188" s="149"/>
      <c r="D188" s="150"/>
      <c r="E188" s="151" t="s">
        <v>107</v>
      </c>
      <c r="F188" s="152"/>
      <c r="G188" s="15" t="s">
        <v>112</v>
      </c>
      <c r="H188" s="149">
        <v>6</v>
      </c>
      <c r="I188" s="150"/>
      <c r="J188" s="133"/>
      <c r="K188" s="153"/>
      <c r="L188" s="149"/>
      <c r="M188" s="150"/>
      <c r="N188" s="149"/>
      <c r="O188" s="150"/>
      <c r="P188" s="149"/>
      <c r="Q188" s="150"/>
      <c r="R188" s="149"/>
      <c r="S188" s="150"/>
      <c r="T188" s="149"/>
      <c r="U188" s="150"/>
      <c r="V188" s="154" t="s">
        <v>230</v>
      </c>
      <c r="W188" s="155"/>
      <c r="X188" s="156"/>
    </row>
    <row r="189" spans="1:24" ht="39" customHeight="1" x14ac:dyDescent="0.25">
      <c r="A189" s="149" t="s">
        <v>272</v>
      </c>
      <c r="B189" s="150"/>
      <c r="C189" s="149"/>
      <c r="D189" s="150"/>
      <c r="E189" s="151" t="s">
        <v>107</v>
      </c>
      <c r="F189" s="152"/>
      <c r="G189" s="15" t="s">
        <v>112</v>
      </c>
      <c r="H189" s="149">
        <v>6</v>
      </c>
      <c r="I189" s="150"/>
      <c r="J189" s="133"/>
      <c r="K189" s="153"/>
      <c r="L189" s="149"/>
      <c r="M189" s="150"/>
      <c r="N189" s="149"/>
      <c r="O189" s="150"/>
      <c r="P189" s="149"/>
      <c r="Q189" s="150"/>
      <c r="R189" s="149"/>
      <c r="S189" s="150"/>
      <c r="T189" s="149"/>
      <c r="U189" s="150"/>
      <c r="V189" s="154" t="s">
        <v>213</v>
      </c>
      <c r="W189" s="155"/>
      <c r="X189" s="156"/>
    </row>
    <row r="190" spans="1:24" ht="20.25" x14ac:dyDescent="0.25">
      <c r="A190" s="173" t="s">
        <v>192</v>
      </c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  <c r="N190" s="174"/>
      <c r="O190" s="174"/>
      <c r="P190" s="174"/>
      <c r="Q190" s="174"/>
      <c r="R190" s="174"/>
      <c r="S190" s="174"/>
      <c r="T190" s="174"/>
      <c r="U190" s="174"/>
      <c r="V190" s="174"/>
      <c r="W190" s="174"/>
      <c r="X190" s="174"/>
    </row>
    <row r="191" spans="1:24" ht="20.25" x14ac:dyDescent="0.3">
      <c r="B191" s="3"/>
    </row>
    <row r="192" spans="1:24" ht="20.25" x14ac:dyDescent="0.3">
      <c r="B192" s="3"/>
    </row>
    <row r="193" spans="2:2" ht="20.25" x14ac:dyDescent="0.3">
      <c r="B193" s="3"/>
    </row>
    <row r="194" spans="2:2" ht="20.25" x14ac:dyDescent="0.3">
      <c r="B194" s="3"/>
    </row>
    <row r="195" spans="2:2" ht="20.25" x14ac:dyDescent="0.3">
      <c r="B195" s="3"/>
    </row>
    <row r="196" spans="2:2" ht="20.25" x14ac:dyDescent="0.3">
      <c r="B196" s="3"/>
    </row>
    <row r="197" spans="2:2" ht="20.25" x14ac:dyDescent="0.3">
      <c r="B197" s="3"/>
    </row>
    <row r="198" spans="2:2" ht="20.25" x14ac:dyDescent="0.3">
      <c r="B198" s="3"/>
    </row>
    <row r="199" spans="2:2" ht="20.25" x14ac:dyDescent="0.3">
      <c r="B199" s="3"/>
    </row>
    <row r="200" spans="2:2" ht="20.25" x14ac:dyDescent="0.3">
      <c r="B200" s="3"/>
    </row>
    <row r="201" spans="2:2" ht="20.25" x14ac:dyDescent="0.3">
      <c r="B201" s="3"/>
    </row>
    <row r="202" spans="2:2" ht="20.25" x14ac:dyDescent="0.3">
      <c r="B202" s="3"/>
    </row>
    <row r="203" spans="2:2" ht="20.25" x14ac:dyDescent="0.3">
      <c r="B203" s="3"/>
    </row>
    <row r="204" spans="2:2" ht="20.25" x14ac:dyDescent="0.3">
      <c r="B204" s="3"/>
    </row>
    <row r="205" spans="2:2" ht="20.25" x14ac:dyDescent="0.3">
      <c r="B205" s="3"/>
    </row>
    <row r="206" spans="2:2" ht="20.25" x14ac:dyDescent="0.3">
      <c r="B206" s="3"/>
    </row>
    <row r="207" spans="2:2" ht="20.25" x14ac:dyDescent="0.3">
      <c r="B207" s="3"/>
    </row>
    <row r="208" spans="2:2" ht="20.25" x14ac:dyDescent="0.3">
      <c r="B208" s="3"/>
    </row>
    <row r="209" spans="2:2" ht="20.25" x14ac:dyDescent="0.3">
      <c r="B209" s="3"/>
    </row>
    <row r="210" spans="2:2" ht="20.25" x14ac:dyDescent="0.3">
      <c r="B210" s="3"/>
    </row>
    <row r="211" spans="2:2" ht="20.25" x14ac:dyDescent="0.3">
      <c r="B211" s="3"/>
    </row>
    <row r="212" spans="2:2" ht="20.25" x14ac:dyDescent="0.3">
      <c r="B212" s="3"/>
    </row>
    <row r="213" spans="2:2" ht="20.25" x14ac:dyDescent="0.3">
      <c r="B213" s="3"/>
    </row>
    <row r="214" spans="2:2" ht="20.25" x14ac:dyDescent="0.3">
      <c r="B214" s="3"/>
    </row>
    <row r="215" spans="2:2" ht="20.25" x14ac:dyDescent="0.3">
      <c r="B215" s="3"/>
    </row>
    <row r="216" spans="2:2" ht="20.25" x14ac:dyDescent="0.3">
      <c r="B216" s="3"/>
    </row>
    <row r="217" spans="2:2" ht="20.25" x14ac:dyDescent="0.3">
      <c r="B217" s="3"/>
    </row>
    <row r="218" spans="2:2" ht="20.25" x14ac:dyDescent="0.3">
      <c r="B218" s="3"/>
    </row>
    <row r="219" spans="2:2" ht="20.25" x14ac:dyDescent="0.3">
      <c r="B219" s="3"/>
    </row>
    <row r="220" spans="2:2" ht="20.25" x14ac:dyDescent="0.3">
      <c r="B220" s="3"/>
    </row>
    <row r="221" spans="2:2" ht="20.25" x14ac:dyDescent="0.3">
      <c r="B221" s="3"/>
    </row>
    <row r="222" spans="2:2" ht="20.25" x14ac:dyDescent="0.3">
      <c r="B222" s="3"/>
    </row>
    <row r="223" spans="2:2" ht="20.25" x14ac:dyDescent="0.3">
      <c r="B223" s="3"/>
    </row>
    <row r="224" spans="2:2" ht="20.25" x14ac:dyDescent="0.3">
      <c r="B224" s="3"/>
    </row>
    <row r="225" spans="1:24" ht="20.25" x14ac:dyDescent="0.3">
      <c r="B225" s="3"/>
    </row>
    <row r="226" spans="1:24" ht="20.25" x14ac:dyDescent="0.3">
      <c r="B226" s="3"/>
    </row>
    <row r="227" spans="1:24" ht="20.25" x14ac:dyDescent="0.3">
      <c r="B227" s="3"/>
    </row>
    <row r="228" spans="1:24" ht="20.25" x14ac:dyDescent="0.3">
      <c r="B228" s="3"/>
    </row>
    <row r="229" spans="1:24" ht="20.25" x14ac:dyDescent="0.3">
      <c r="B229" s="3"/>
    </row>
    <row r="230" spans="1:24" ht="20.25" x14ac:dyDescent="0.3">
      <c r="B230" s="3"/>
    </row>
    <row r="231" spans="1:24" ht="20.25" x14ac:dyDescent="0.3">
      <c r="B231" s="3"/>
    </row>
    <row r="232" spans="1:24" ht="20.25" x14ac:dyDescent="0.3">
      <c r="B232" s="3"/>
    </row>
    <row r="233" spans="1:24" ht="36.75" customHeight="1" x14ac:dyDescent="0.25">
      <c r="A233" s="173" t="s">
        <v>193</v>
      </c>
      <c r="B233" s="174"/>
      <c r="C233" s="174"/>
      <c r="D233" s="174"/>
      <c r="E233" s="174"/>
      <c r="F233" s="174"/>
      <c r="G233" s="174"/>
      <c r="H233" s="174"/>
      <c r="I233" s="174"/>
      <c r="J233" s="174"/>
      <c r="K233" s="174"/>
      <c r="L233" s="174"/>
      <c r="M233" s="174"/>
      <c r="N233" s="174"/>
      <c r="O233" s="174"/>
      <c r="P233" s="174"/>
      <c r="Q233" s="174"/>
      <c r="R233" s="174"/>
      <c r="S233" s="174"/>
      <c r="T233" s="174"/>
      <c r="U233" s="174"/>
      <c r="V233" s="174"/>
      <c r="W233" s="174"/>
      <c r="X233" s="174"/>
    </row>
    <row r="234" spans="1:24" ht="20.25" x14ac:dyDescent="0.3">
      <c r="B234" s="3"/>
    </row>
    <row r="235" spans="1:24" ht="33" customHeight="1" x14ac:dyDescent="0.25">
      <c r="A235" s="45" t="s">
        <v>33</v>
      </c>
      <c r="B235" s="172" t="s">
        <v>34</v>
      </c>
      <c r="C235" s="172"/>
      <c r="D235" s="172"/>
      <c r="E235" s="188" t="s">
        <v>35</v>
      </c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90"/>
      <c r="U235" s="188" t="s">
        <v>141</v>
      </c>
      <c r="V235" s="189"/>
      <c r="W235" s="189"/>
      <c r="X235" s="190"/>
    </row>
    <row r="236" spans="1:24" ht="30.75" customHeight="1" x14ac:dyDescent="0.25">
      <c r="A236" s="57">
        <v>1</v>
      </c>
      <c r="B236" s="191" t="s">
        <v>140</v>
      </c>
      <c r="C236" s="180"/>
      <c r="D236" s="181"/>
      <c r="E236" s="182" t="s">
        <v>165</v>
      </c>
      <c r="F236" s="183"/>
      <c r="G236" s="183"/>
      <c r="H236" s="183"/>
      <c r="I236" s="183"/>
      <c r="J236" s="183"/>
      <c r="K236" s="183"/>
      <c r="L236" s="183"/>
      <c r="M236" s="183"/>
      <c r="N236" s="183"/>
      <c r="O236" s="183"/>
      <c r="P236" s="183"/>
      <c r="Q236" s="183"/>
      <c r="R236" s="183"/>
      <c r="S236" s="183"/>
      <c r="T236" s="184"/>
      <c r="U236" s="187"/>
      <c r="V236" s="187"/>
      <c r="W236" s="187"/>
      <c r="X236" s="187"/>
    </row>
    <row r="237" spans="1:24" ht="36.75" customHeight="1" x14ac:dyDescent="0.25">
      <c r="A237" s="57">
        <v>2</v>
      </c>
      <c r="B237" s="179">
        <v>43460</v>
      </c>
      <c r="C237" s="180"/>
      <c r="D237" s="181"/>
      <c r="E237" s="186" t="s">
        <v>205</v>
      </c>
      <c r="F237" s="183"/>
      <c r="G237" s="183"/>
      <c r="H237" s="183"/>
      <c r="I237" s="183"/>
      <c r="J237" s="183"/>
      <c r="K237" s="183"/>
      <c r="L237" s="183"/>
      <c r="M237" s="183"/>
      <c r="N237" s="183"/>
      <c r="O237" s="183"/>
      <c r="P237" s="183"/>
      <c r="Q237" s="183"/>
      <c r="R237" s="183"/>
      <c r="S237" s="183"/>
      <c r="T237" s="184"/>
      <c r="U237" s="187"/>
      <c r="V237" s="187"/>
      <c r="W237" s="187"/>
      <c r="X237" s="187"/>
    </row>
    <row r="238" spans="1:24" ht="35.25" customHeight="1" x14ac:dyDescent="0.25">
      <c r="A238" s="57">
        <v>3</v>
      </c>
      <c r="B238" s="179">
        <v>43601</v>
      </c>
      <c r="C238" s="180"/>
      <c r="D238" s="181"/>
      <c r="E238" s="186" t="s">
        <v>206</v>
      </c>
      <c r="F238" s="183"/>
      <c r="G238" s="183"/>
      <c r="H238" s="183"/>
      <c r="I238" s="183"/>
      <c r="J238" s="183"/>
      <c r="K238" s="183"/>
      <c r="L238" s="183"/>
      <c r="M238" s="183"/>
      <c r="N238" s="183"/>
      <c r="O238" s="183"/>
      <c r="P238" s="183"/>
      <c r="Q238" s="183"/>
      <c r="R238" s="183"/>
      <c r="S238" s="183"/>
      <c r="T238" s="184"/>
      <c r="U238" s="187"/>
      <c r="V238" s="187"/>
      <c r="W238" s="187"/>
      <c r="X238" s="187"/>
    </row>
    <row r="239" spans="1:24" ht="49.5" customHeight="1" x14ac:dyDescent="0.25">
      <c r="A239" s="57">
        <v>4</v>
      </c>
      <c r="B239" s="179">
        <v>44026</v>
      </c>
      <c r="C239" s="180"/>
      <c r="D239" s="181"/>
      <c r="E239" s="186" t="s">
        <v>208</v>
      </c>
      <c r="F239" s="183"/>
      <c r="G239" s="183"/>
      <c r="H239" s="183"/>
      <c r="I239" s="183"/>
      <c r="J239" s="183"/>
      <c r="K239" s="183"/>
      <c r="L239" s="183"/>
      <c r="M239" s="183"/>
      <c r="N239" s="183"/>
      <c r="O239" s="183"/>
      <c r="P239" s="183"/>
      <c r="Q239" s="183"/>
      <c r="R239" s="183"/>
      <c r="S239" s="183"/>
      <c r="T239" s="184"/>
      <c r="U239" s="187"/>
      <c r="V239" s="187"/>
      <c r="W239" s="187"/>
      <c r="X239" s="187"/>
    </row>
    <row r="240" spans="1:24" ht="66.75" customHeight="1" x14ac:dyDescent="0.25">
      <c r="A240" s="58">
        <v>5</v>
      </c>
      <c r="B240" s="179">
        <v>44039</v>
      </c>
      <c r="C240" s="180"/>
      <c r="D240" s="181"/>
      <c r="E240" s="186" t="s">
        <v>252</v>
      </c>
      <c r="F240" s="183"/>
      <c r="G240" s="183"/>
      <c r="H240" s="183"/>
      <c r="I240" s="183"/>
      <c r="J240" s="183"/>
      <c r="K240" s="183"/>
      <c r="L240" s="183"/>
      <c r="M240" s="183"/>
      <c r="N240" s="183"/>
      <c r="O240" s="183"/>
      <c r="P240" s="183"/>
      <c r="Q240" s="183"/>
      <c r="R240" s="183"/>
      <c r="S240" s="183"/>
      <c r="T240" s="184"/>
      <c r="U240" s="170"/>
      <c r="V240" s="170"/>
      <c r="W240" s="170"/>
      <c r="X240" s="170"/>
    </row>
    <row r="241" spans="1:24" ht="35.25" customHeight="1" x14ac:dyDescent="0.25">
      <c r="A241" s="58">
        <v>6</v>
      </c>
      <c r="B241" s="179">
        <v>44642</v>
      </c>
      <c r="C241" s="180"/>
      <c r="D241" s="181"/>
      <c r="E241" s="182" t="s">
        <v>253</v>
      </c>
      <c r="F241" s="183"/>
      <c r="G241" s="183"/>
      <c r="H241" s="183"/>
      <c r="I241" s="183"/>
      <c r="J241" s="183"/>
      <c r="K241" s="183"/>
      <c r="L241" s="183"/>
      <c r="M241" s="183"/>
      <c r="N241" s="183"/>
      <c r="O241" s="183"/>
      <c r="P241" s="183"/>
      <c r="Q241" s="183"/>
      <c r="R241" s="183"/>
      <c r="S241" s="183"/>
      <c r="T241" s="184"/>
      <c r="U241" s="185"/>
      <c r="V241" s="185"/>
      <c r="W241" s="185"/>
      <c r="X241" s="185"/>
    </row>
    <row r="242" spans="1:24" ht="66.75" customHeight="1" x14ac:dyDescent="0.25">
      <c r="A242" s="58">
        <v>7</v>
      </c>
      <c r="B242" s="179">
        <v>44959</v>
      </c>
      <c r="C242" s="180"/>
      <c r="D242" s="181"/>
      <c r="E242" s="286" t="s">
        <v>273</v>
      </c>
      <c r="F242" s="287"/>
      <c r="G242" s="287"/>
      <c r="H242" s="287"/>
      <c r="I242" s="287"/>
      <c r="J242" s="287"/>
      <c r="K242" s="287"/>
      <c r="L242" s="287"/>
      <c r="M242" s="287"/>
      <c r="N242" s="287"/>
      <c r="O242" s="287"/>
      <c r="P242" s="287"/>
      <c r="Q242" s="287"/>
      <c r="R242" s="287"/>
      <c r="S242" s="287"/>
      <c r="T242" s="288"/>
      <c r="U242" s="185"/>
      <c r="V242" s="185"/>
      <c r="W242" s="185"/>
      <c r="X242" s="185"/>
    </row>
    <row r="243" spans="1:24" ht="20.100000000000001" customHeight="1" x14ac:dyDescent="0.25">
      <c r="A243" s="56"/>
      <c r="B243" s="166"/>
      <c r="C243" s="167"/>
      <c r="D243" s="168"/>
      <c r="E243" s="169"/>
      <c r="F243" s="167"/>
      <c r="G243" s="167"/>
      <c r="H243" s="167"/>
      <c r="I243" s="167"/>
      <c r="J243" s="167"/>
      <c r="K243" s="167"/>
      <c r="L243" s="167"/>
      <c r="M243" s="167"/>
      <c r="N243" s="167"/>
      <c r="O243" s="167"/>
      <c r="P243" s="167"/>
      <c r="Q243" s="167"/>
      <c r="R243" s="167"/>
      <c r="S243" s="167"/>
      <c r="T243" s="168"/>
      <c r="U243" s="170"/>
      <c r="V243" s="170"/>
      <c r="W243" s="170"/>
      <c r="X243" s="170"/>
    </row>
    <row r="244" spans="1:24" ht="20.100000000000001" customHeight="1" x14ac:dyDescent="0.25">
      <c r="A244" s="56"/>
      <c r="B244" s="166"/>
      <c r="C244" s="167"/>
      <c r="D244" s="168"/>
      <c r="E244" s="169"/>
      <c r="F244" s="167"/>
      <c r="G244" s="167"/>
      <c r="H244" s="167"/>
      <c r="I244" s="167"/>
      <c r="J244" s="167"/>
      <c r="K244" s="167"/>
      <c r="L244" s="167"/>
      <c r="M244" s="167"/>
      <c r="N244" s="167"/>
      <c r="O244" s="167"/>
      <c r="P244" s="167"/>
      <c r="Q244" s="167"/>
      <c r="R244" s="167"/>
      <c r="S244" s="167"/>
      <c r="T244" s="168"/>
      <c r="U244" s="170"/>
      <c r="V244" s="170"/>
      <c r="W244" s="170"/>
      <c r="X244" s="170"/>
    </row>
    <row r="245" spans="1:24" ht="20.100000000000001" customHeight="1" x14ac:dyDescent="0.25">
      <c r="A245" s="56"/>
      <c r="B245" s="166"/>
      <c r="C245" s="167"/>
      <c r="D245" s="168"/>
      <c r="E245" s="169"/>
      <c r="F245" s="167"/>
      <c r="G245" s="167"/>
      <c r="H245" s="167"/>
      <c r="I245" s="167"/>
      <c r="J245" s="167"/>
      <c r="K245" s="167"/>
      <c r="L245" s="167"/>
      <c r="M245" s="167"/>
      <c r="N245" s="167"/>
      <c r="O245" s="167"/>
      <c r="P245" s="167"/>
      <c r="Q245" s="167"/>
      <c r="R245" s="167"/>
      <c r="S245" s="167"/>
      <c r="T245" s="168"/>
      <c r="U245" s="170"/>
      <c r="V245" s="170"/>
      <c r="W245" s="170"/>
      <c r="X245" s="170"/>
    </row>
    <row r="246" spans="1:24" ht="20.100000000000001" customHeight="1" x14ac:dyDescent="0.25">
      <c r="A246" s="56"/>
      <c r="B246" s="166"/>
      <c r="C246" s="167"/>
      <c r="D246" s="168"/>
      <c r="E246" s="169"/>
      <c r="F246" s="167"/>
      <c r="G246" s="167"/>
      <c r="H246" s="167"/>
      <c r="I246" s="167"/>
      <c r="J246" s="167"/>
      <c r="K246" s="167"/>
      <c r="L246" s="167"/>
      <c r="M246" s="167"/>
      <c r="N246" s="167"/>
      <c r="O246" s="167"/>
      <c r="P246" s="167"/>
      <c r="Q246" s="167"/>
      <c r="R246" s="167"/>
      <c r="S246" s="167"/>
      <c r="T246" s="168"/>
      <c r="U246" s="170"/>
      <c r="V246" s="170"/>
      <c r="W246" s="170"/>
      <c r="X246" s="170"/>
    </row>
    <row r="247" spans="1:24" ht="20.100000000000001" customHeight="1" x14ac:dyDescent="0.25">
      <c r="A247" s="56"/>
      <c r="B247" s="166"/>
      <c r="C247" s="167"/>
      <c r="D247" s="168"/>
      <c r="E247" s="169"/>
      <c r="F247" s="167"/>
      <c r="G247" s="167"/>
      <c r="H247" s="167"/>
      <c r="I247" s="167"/>
      <c r="J247" s="167"/>
      <c r="K247" s="167"/>
      <c r="L247" s="167"/>
      <c r="M247" s="167"/>
      <c r="N247" s="167"/>
      <c r="O247" s="167"/>
      <c r="P247" s="167"/>
      <c r="Q247" s="167"/>
      <c r="R247" s="167"/>
      <c r="S247" s="167"/>
      <c r="T247" s="168"/>
      <c r="U247" s="170"/>
      <c r="V247" s="170"/>
      <c r="W247" s="170"/>
      <c r="X247" s="170"/>
    </row>
    <row r="248" spans="1:24" ht="20.100000000000001" customHeight="1" x14ac:dyDescent="0.25">
      <c r="A248" s="56"/>
      <c r="B248" s="166"/>
      <c r="C248" s="167"/>
      <c r="D248" s="168"/>
      <c r="E248" s="169"/>
      <c r="F248" s="167"/>
      <c r="G248" s="167"/>
      <c r="H248" s="167"/>
      <c r="I248" s="167"/>
      <c r="J248" s="167"/>
      <c r="K248" s="167"/>
      <c r="L248" s="167"/>
      <c r="M248" s="167"/>
      <c r="N248" s="167"/>
      <c r="O248" s="167"/>
      <c r="P248" s="167"/>
      <c r="Q248" s="167"/>
      <c r="R248" s="167"/>
      <c r="S248" s="167"/>
      <c r="T248" s="168"/>
      <c r="U248" s="170"/>
      <c r="V248" s="170"/>
      <c r="W248" s="170"/>
      <c r="X248" s="170"/>
    </row>
    <row r="249" spans="1:24" ht="20.100000000000001" customHeight="1" x14ac:dyDescent="0.25">
      <c r="A249" s="56"/>
      <c r="B249" s="166"/>
      <c r="C249" s="167"/>
      <c r="D249" s="168"/>
      <c r="E249" s="169"/>
      <c r="F249" s="167"/>
      <c r="G249" s="167"/>
      <c r="H249" s="167"/>
      <c r="I249" s="167"/>
      <c r="J249" s="167"/>
      <c r="K249" s="167"/>
      <c r="L249" s="167"/>
      <c r="M249" s="167"/>
      <c r="N249" s="167"/>
      <c r="O249" s="167"/>
      <c r="P249" s="167"/>
      <c r="Q249" s="167"/>
      <c r="R249" s="167"/>
      <c r="S249" s="167"/>
      <c r="T249" s="168"/>
      <c r="U249" s="170"/>
      <c r="V249" s="170"/>
      <c r="W249" s="170"/>
      <c r="X249" s="170"/>
    </row>
    <row r="250" spans="1:24" ht="20.100000000000001" customHeight="1" x14ac:dyDescent="0.25">
      <c r="A250" s="56"/>
      <c r="B250" s="166"/>
      <c r="C250" s="167"/>
      <c r="D250" s="168"/>
      <c r="E250" s="169"/>
      <c r="F250" s="167"/>
      <c r="G250" s="167"/>
      <c r="H250" s="167"/>
      <c r="I250" s="167"/>
      <c r="J250" s="167"/>
      <c r="K250" s="167"/>
      <c r="L250" s="167"/>
      <c r="M250" s="167"/>
      <c r="N250" s="167"/>
      <c r="O250" s="167"/>
      <c r="P250" s="167"/>
      <c r="Q250" s="167"/>
      <c r="R250" s="167"/>
      <c r="S250" s="167"/>
      <c r="T250" s="168"/>
      <c r="U250" s="170"/>
      <c r="V250" s="170"/>
      <c r="W250" s="170"/>
      <c r="X250" s="170"/>
    </row>
    <row r="251" spans="1:24" ht="20.100000000000001" customHeight="1" x14ac:dyDescent="0.25">
      <c r="A251" s="56"/>
      <c r="B251" s="166"/>
      <c r="C251" s="167"/>
      <c r="D251" s="168"/>
      <c r="E251" s="169"/>
      <c r="F251" s="167"/>
      <c r="G251" s="167"/>
      <c r="H251" s="167"/>
      <c r="I251" s="167"/>
      <c r="J251" s="167"/>
      <c r="K251" s="167"/>
      <c r="L251" s="167"/>
      <c r="M251" s="167"/>
      <c r="N251" s="167"/>
      <c r="O251" s="167"/>
      <c r="P251" s="167"/>
      <c r="Q251" s="167"/>
      <c r="R251" s="167"/>
      <c r="S251" s="167"/>
      <c r="T251" s="168"/>
      <c r="U251" s="170"/>
      <c r="V251" s="170"/>
      <c r="W251" s="170"/>
      <c r="X251" s="170"/>
    </row>
    <row r="252" spans="1:24" ht="20.100000000000001" customHeight="1" x14ac:dyDescent="0.25">
      <c r="A252" s="56"/>
      <c r="B252" s="166"/>
      <c r="C252" s="167"/>
      <c r="D252" s="168"/>
      <c r="E252" s="169"/>
      <c r="F252" s="167"/>
      <c r="G252" s="167"/>
      <c r="H252" s="167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  <c r="S252" s="167"/>
      <c r="T252" s="168"/>
      <c r="U252" s="170"/>
      <c r="V252" s="170"/>
      <c r="W252" s="170"/>
      <c r="X252" s="170"/>
    </row>
    <row r="253" spans="1:24" ht="20.100000000000001" customHeight="1" x14ac:dyDescent="0.25">
      <c r="A253" s="56"/>
      <c r="B253" s="166"/>
      <c r="C253" s="167"/>
      <c r="D253" s="168"/>
      <c r="E253" s="169"/>
      <c r="F253" s="167"/>
      <c r="G253" s="167"/>
      <c r="H253" s="167"/>
      <c r="I253" s="167"/>
      <c r="J253" s="167"/>
      <c r="K253" s="167"/>
      <c r="L253" s="167"/>
      <c r="M253" s="167"/>
      <c r="N253" s="167"/>
      <c r="O253" s="167"/>
      <c r="P253" s="167"/>
      <c r="Q253" s="167"/>
      <c r="R253" s="167"/>
      <c r="S253" s="167"/>
      <c r="T253" s="168"/>
      <c r="U253" s="170"/>
      <c r="V253" s="170"/>
      <c r="W253" s="170"/>
      <c r="X253" s="170"/>
    </row>
    <row r="254" spans="1:24" ht="20.100000000000001" customHeight="1" x14ac:dyDescent="0.25">
      <c r="A254" s="56"/>
      <c r="B254" s="166"/>
      <c r="C254" s="167"/>
      <c r="D254" s="168"/>
      <c r="E254" s="169"/>
      <c r="F254" s="167"/>
      <c r="G254" s="167"/>
      <c r="H254" s="167"/>
      <c r="I254" s="167"/>
      <c r="J254" s="167"/>
      <c r="K254" s="167"/>
      <c r="L254" s="167"/>
      <c r="M254" s="167"/>
      <c r="N254" s="167"/>
      <c r="O254" s="167"/>
      <c r="P254" s="167"/>
      <c r="Q254" s="167"/>
      <c r="R254" s="167"/>
      <c r="S254" s="167"/>
      <c r="T254" s="168"/>
      <c r="U254" s="170"/>
      <c r="V254" s="170"/>
      <c r="W254" s="170"/>
      <c r="X254" s="170"/>
    </row>
    <row r="255" spans="1:24" ht="20.100000000000001" customHeight="1" x14ac:dyDescent="0.25">
      <c r="A255" s="56"/>
      <c r="B255" s="166"/>
      <c r="C255" s="167"/>
      <c r="D255" s="168"/>
      <c r="E255" s="169"/>
      <c r="F255" s="167"/>
      <c r="G255" s="167"/>
      <c r="H255" s="167"/>
      <c r="I255" s="167"/>
      <c r="J255" s="167"/>
      <c r="K255" s="167"/>
      <c r="L255" s="167"/>
      <c r="M255" s="167"/>
      <c r="N255" s="167"/>
      <c r="O255" s="167"/>
      <c r="P255" s="167"/>
      <c r="Q255" s="167"/>
      <c r="R255" s="167"/>
      <c r="S255" s="167"/>
      <c r="T255" s="168"/>
      <c r="U255" s="170"/>
      <c r="V255" s="170"/>
      <c r="W255" s="170"/>
      <c r="X255" s="170"/>
    </row>
    <row r="256" spans="1:24" ht="20.100000000000001" customHeight="1" x14ac:dyDescent="0.25">
      <c r="A256" s="56"/>
      <c r="B256" s="166"/>
      <c r="C256" s="167"/>
      <c r="D256" s="168"/>
      <c r="E256" s="169"/>
      <c r="F256" s="167"/>
      <c r="G256" s="167"/>
      <c r="H256" s="167"/>
      <c r="I256" s="167"/>
      <c r="J256" s="167"/>
      <c r="K256" s="167"/>
      <c r="L256" s="167"/>
      <c r="M256" s="167"/>
      <c r="N256" s="167"/>
      <c r="O256" s="167"/>
      <c r="P256" s="167"/>
      <c r="Q256" s="167"/>
      <c r="R256" s="167"/>
      <c r="S256" s="167"/>
      <c r="T256" s="168"/>
      <c r="U256" s="170"/>
      <c r="V256" s="170"/>
      <c r="W256" s="170"/>
      <c r="X256" s="170"/>
    </row>
    <row r="257" spans="1:32" ht="20.100000000000001" customHeight="1" x14ac:dyDescent="0.25">
      <c r="A257" s="56"/>
      <c r="B257" s="166"/>
      <c r="C257" s="167"/>
      <c r="D257" s="168"/>
      <c r="E257" s="169"/>
      <c r="F257" s="167"/>
      <c r="G257" s="167"/>
      <c r="H257" s="167"/>
      <c r="I257" s="167"/>
      <c r="J257" s="167"/>
      <c r="K257" s="167"/>
      <c r="L257" s="167"/>
      <c r="M257" s="167"/>
      <c r="N257" s="167"/>
      <c r="O257" s="167"/>
      <c r="P257" s="167"/>
      <c r="Q257" s="167"/>
      <c r="R257" s="167"/>
      <c r="S257" s="167"/>
      <c r="T257" s="168"/>
      <c r="U257" s="170"/>
      <c r="V257" s="170"/>
      <c r="W257" s="170"/>
      <c r="X257" s="170"/>
    </row>
    <row r="258" spans="1:32" ht="20.100000000000001" customHeight="1" x14ac:dyDescent="0.25">
      <c r="A258" s="56"/>
      <c r="B258" s="166"/>
      <c r="C258" s="167"/>
      <c r="D258" s="168"/>
      <c r="E258" s="169"/>
      <c r="F258" s="167"/>
      <c r="G258" s="167"/>
      <c r="H258" s="167"/>
      <c r="I258" s="167"/>
      <c r="J258" s="167"/>
      <c r="K258" s="167"/>
      <c r="L258" s="167"/>
      <c r="M258" s="167"/>
      <c r="N258" s="167"/>
      <c r="O258" s="167"/>
      <c r="P258" s="167"/>
      <c r="Q258" s="167"/>
      <c r="R258" s="167"/>
      <c r="S258" s="167"/>
      <c r="T258" s="168"/>
      <c r="U258" s="170"/>
      <c r="V258" s="170"/>
      <c r="W258" s="170"/>
      <c r="X258" s="170"/>
    </row>
    <row r="259" spans="1:32" ht="20.100000000000001" customHeight="1" x14ac:dyDescent="0.25">
      <c r="A259" s="56"/>
      <c r="B259" s="166"/>
      <c r="C259" s="167"/>
      <c r="D259" s="168"/>
      <c r="E259" s="169"/>
      <c r="F259" s="167"/>
      <c r="G259" s="167"/>
      <c r="H259" s="167"/>
      <c r="I259" s="167"/>
      <c r="J259" s="167"/>
      <c r="K259" s="167"/>
      <c r="L259" s="167"/>
      <c r="M259" s="167"/>
      <c r="N259" s="167"/>
      <c r="O259" s="167"/>
      <c r="P259" s="167"/>
      <c r="Q259" s="167"/>
      <c r="R259" s="167"/>
      <c r="S259" s="167"/>
      <c r="T259" s="168"/>
      <c r="U259" s="170"/>
      <c r="V259" s="170"/>
      <c r="W259" s="170"/>
      <c r="X259" s="170"/>
    </row>
    <row r="260" spans="1:32" ht="20.100000000000001" customHeight="1" x14ac:dyDescent="0.25">
      <c r="A260" s="56"/>
      <c r="B260" s="166"/>
      <c r="C260" s="167"/>
      <c r="D260" s="168"/>
      <c r="E260" s="169"/>
      <c r="F260" s="167"/>
      <c r="G260" s="167"/>
      <c r="H260" s="167"/>
      <c r="I260" s="167"/>
      <c r="J260" s="167"/>
      <c r="K260" s="167"/>
      <c r="L260" s="167"/>
      <c r="M260" s="167"/>
      <c r="N260" s="167"/>
      <c r="O260" s="167"/>
      <c r="P260" s="167"/>
      <c r="Q260" s="167"/>
      <c r="R260" s="167"/>
      <c r="S260" s="167"/>
      <c r="T260" s="168"/>
      <c r="U260" s="170"/>
      <c r="V260" s="170"/>
      <c r="W260" s="170"/>
      <c r="X260" s="170"/>
    </row>
    <row r="261" spans="1:32" ht="20.100000000000001" customHeight="1" x14ac:dyDescent="0.25">
      <c r="A261" s="56"/>
      <c r="B261" s="166"/>
      <c r="C261" s="167"/>
      <c r="D261" s="168"/>
      <c r="E261" s="169"/>
      <c r="F261" s="167"/>
      <c r="G261" s="167"/>
      <c r="H261" s="167"/>
      <c r="I261" s="167"/>
      <c r="J261" s="167"/>
      <c r="K261" s="167"/>
      <c r="L261" s="167"/>
      <c r="M261" s="167"/>
      <c r="N261" s="167"/>
      <c r="O261" s="167"/>
      <c r="P261" s="167"/>
      <c r="Q261" s="167"/>
      <c r="R261" s="167"/>
      <c r="S261" s="167"/>
      <c r="T261" s="168"/>
      <c r="U261" s="170"/>
      <c r="V261" s="170"/>
      <c r="W261" s="170"/>
      <c r="X261" s="170"/>
    </row>
    <row r="262" spans="1:32" x14ac:dyDescent="0.25">
      <c r="B262" s="2"/>
    </row>
    <row r="263" spans="1:32" ht="20.25" x14ac:dyDescent="0.25">
      <c r="A263" s="173" t="s">
        <v>194</v>
      </c>
      <c r="B263" s="174"/>
      <c r="C263" s="174"/>
      <c r="D263" s="174"/>
      <c r="E263" s="174"/>
      <c r="F263" s="174"/>
      <c r="G263" s="174"/>
      <c r="H263" s="174"/>
      <c r="I263" s="174"/>
      <c r="J263" s="174"/>
      <c r="K263" s="174"/>
      <c r="L263" s="174"/>
      <c r="M263" s="174"/>
      <c r="N263" s="174"/>
      <c r="O263" s="174"/>
      <c r="P263" s="174"/>
      <c r="Q263" s="174"/>
      <c r="R263" s="174"/>
      <c r="S263" s="174"/>
      <c r="T263" s="174"/>
      <c r="U263" s="174"/>
      <c r="V263" s="174"/>
      <c r="W263" s="174"/>
      <c r="X263" s="174"/>
    </row>
    <row r="264" spans="1:32" x14ac:dyDescent="0.25">
      <c r="B264" s="2"/>
    </row>
    <row r="265" spans="1:32" x14ac:dyDescent="0.25">
      <c r="B265" s="19"/>
      <c r="C265" s="10"/>
      <c r="D265" s="10"/>
      <c r="E265" s="10"/>
      <c r="F265" s="10"/>
      <c r="G265" s="10"/>
      <c r="H265" s="10"/>
      <c r="I265" s="9"/>
      <c r="J265" s="9"/>
      <c r="K265" s="9"/>
      <c r="L265" s="10"/>
      <c r="M265" s="10"/>
      <c r="N265" s="10"/>
      <c r="O265" s="9"/>
      <c r="P265" s="9"/>
      <c r="Q265" s="9"/>
      <c r="R265" s="9"/>
      <c r="S265" s="9"/>
      <c r="T265" s="9"/>
      <c r="U265" s="9"/>
      <c r="V265" s="9"/>
      <c r="W265" s="9"/>
    </row>
    <row r="266" spans="1:32" ht="23.25" customHeight="1" x14ac:dyDescent="0.3">
      <c r="A266" s="13"/>
      <c r="B266" s="109"/>
      <c r="C266" s="111"/>
      <c r="D266" s="111"/>
      <c r="E266" s="111"/>
      <c r="F266" s="112"/>
      <c r="G266" s="112"/>
      <c r="H266" s="112"/>
      <c r="I266" s="112"/>
      <c r="J266" s="112"/>
      <c r="K266" s="112"/>
      <c r="L266" s="112"/>
      <c r="M266" s="112"/>
      <c r="N266" s="112"/>
      <c r="O266" s="112"/>
      <c r="P266" s="13"/>
      <c r="AA266" s="9"/>
      <c r="AB266" s="9"/>
      <c r="AC266" s="9"/>
      <c r="AD266" s="9"/>
      <c r="AE266" s="9"/>
      <c r="AF266" s="9"/>
    </row>
    <row r="267" spans="1:32" ht="18.75" x14ac:dyDescent="0.3">
      <c r="B267" s="1"/>
    </row>
    <row r="268" spans="1:32" x14ac:dyDescent="0.25">
      <c r="B268" s="9"/>
      <c r="C268" s="10"/>
      <c r="D268" s="10"/>
      <c r="E268" s="9"/>
      <c r="F268" s="175"/>
      <c r="G268" s="175"/>
      <c r="H268" s="175"/>
      <c r="I268" s="175"/>
      <c r="J268" s="175"/>
      <c r="K268" s="175"/>
      <c r="L268" s="175"/>
      <c r="M268" s="175"/>
      <c r="N268" s="175"/>
      <c r="O268" s="175"/>
      <c r="AA268" s="9"/>
      <c r="AB268" s="9"/>
      <c r="AC268" s="9"/>
      <c r="AD268" s="9"/>
      <c r="AE268" s="9"/>
      <c r="AF268" s="9"/>
    </row>
    <row r="269" spans="1:32" ht="18.75" x14ac:dyDescent="0.3">
      <c r="B269" s="113" t="s">
        <v>255</v>
      </c>
      <c r="C269" s="1"/>
      <c r="D269" s="1"/>
      <c r="E269" s="114" t="s">
        <v>256</v>
      </c>
      <c r="F269" s="115"/>
      <c r="G269" s="115"/>
      <c r="H269" s="115"/>
      <c r="I269" s="115"/>
      <c r="J269" s="115"/>
      <c r="K269" s="115" t="s">
        <v>257</v>
      </c>
      <c r="L269" s="115"/>
      <c r="M269" s="1"/>
      <c r="N269" s="116" t="s">
        <v>258</v>
      </c>
      <c r="O269" s="113"/>
      <c r="P269" s="1"/>
      <c r="Q269" s="1"/>
      <c r="R269" s="1"/>
      <c r="S269" s="1"/>
      <c r="T269" s="1"/>
    </row>
    <row r="270" spans="1:32" ht="18.75" x14ac:dyDescent="0.3">
      <c r="B270" s="1"/>
      <c r="C270" s="1"/>
      <c r="D270" s="1"/>
      <c r="E270" s="1" t="s">
        <v>259</v>
      </c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32" ht="18.75" x14ac:dyDescent="0.3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32" ht="18.75" x14ac:dyDescent="0.3">
      <c r="B272" s="116" t="s">
        <v>260</v>
      </c>
      <c r="C272" s="1"/>
      <c r="D272" s="1"/>
      <c r="E272" s="117" t="s">
        <v>261</v>
      </c>
      <c r="F272" s="115"/>
      <c r="G272" s="115"/>
      <c r="H272" s="115"/>
      <c r="I272" s="115"/>
      <c r="J272" s="115"/>
      <c r="K272" s="115" t="s">
        <v>262</v>
      </c>
      <c r="L272" s="115"/>
      <c r="M272" s="1"/>
      <c r="N272" s="1"/>
      <c r="O272" s="1"/>
      <c r="P272" s="1"/>
      <c r="Q272" s="1"/>
      <c r="R272" s="1"/>
      <c r="S272" s="1"/>
      <c r="T272" s="1"/>
    </row>
    <row r="273" spans="2:32" ht="18.75" x14ac:dyDescent="0.3">
      <c r="B273" s="1"/>
      <c r="C273" s="1"/>
      <c r="D273" s="1"/>
      <c r="E273" s="1" t="s">
        <v>259</v>
      </c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2:32" ht="23.25" customHeight="1" x14ac:dyDescent="0.3">
      <c r="B274" s="110"/>
      <c r="C274" s="10"/>
      <c r="D274" s="10"/>
      <c r="E274" s="10"/>
      <c r="F274" s="10"/>
      <c r="G274" s="10"/>
      <c r="H274" s="10"/>
      <c r="I274" s="9"/>
      <c r="J274" s="9"/>
      <c r="K274" s="9"/>
      <c r="L274" s="10"/>
      <c r="M274" s="10"/>
      <c r="N274" s="10"/>
      <c r="O274" s="9"/>
      <c r="AA274" s="9"/>
      <c r="AB274" s="9"/>
      <c r="AC274" s="9"/>
      <c r="AD274" s="9"/>
      <c r="AE274" s="9"/>
      <c r="AF274" s="9"/>
    </row>
    <row r="275" spans="2:32" ht="23.25" customHeight="1" x14ac:dyDescent="0.3">
      <c r="B275" s="110"/>
      <c r="C275" s="10"/>
      <c r="D275" s="10"/>
      <c r="E275" s="10"/>
      <c r="F275" s="10"/>
      <c r="G275" s="10"/>
      <c r="H275" s="10"/>
      <c r="I275" s="9"/>
      <c r="J275" s="9"/>
      <c r="K275" s="9"/>
      <c r="L275" s="10"/>
      <c r="M275" s="10"/>
      <c r="N275" s="10"/>
      <c r="O275" s="9"/>
      <c r="AA275" s="9"/>
      <c r="AB275" s="9"/>
      <c r="AC275" s="9"/>
      <c r="AD275" s="9"/>
      <c r="AE275" s="9"/>
      <c r="AF275" s="9"/>
    </row>
  </sheetData>
  <mergeCells count="1254">
    <mergeCell ref="A189:B189"/>
    <mergeCell ref="C189:D189"/>
    <mergeCell ref="E189:F189"/>
    <mergeCell ref="H189:I189"/>
    <mergeCell ref="J189:K189"/>
    <mergeCell ref="L189:M189"/>
    <mergeCell ref="N189:O189"/>
    <mergeCell ref="P189:Q189"/>
    <mergeCell ref="R189:S189"/>
    <mergeCell ref="T189:U189"/>
    <mergeCell ref="V189:X189"/>
    <mergeCell ref="E31:G31"/>
    <mergeCell ref="E32:G32"/>
    <mergeCell ref="A83:B83"/>
    <mergeCell ref="C83:D83"/>
    <mergeCell ref="E83:F83"/>
    <mergeCell ref="G83:H83"/>
    <mergeCell ref="I83:J83"/>
    <mergeCell ref="K83:M83"/>
    <mergeCell ref="N83:P83"/>
    <mergeCell ref="Q83:S83"/>
    <mergeCell ref="T83:X83"/>
    <mergeCell ref="B142:C142"/>
    <mergeCell ref="E142:F142"/>
    <mergeCell ref="H142:I142"/>
    <mergeCell ref="J142:K142"/>
    <mergeCell ref="N142:O142"/>
    <mergeCell ref="P142:Q142"/>
    <mergeCell ref="S142:T142"/>
    <mergeCell ref="U142:V142"/>
    <mergeCell ref="W142:X142"/>
    <mergeCell ref="E45:F45"/>
    <mergeCell ref="S98:T98"/>
    <mergeCell ref="U98:V98"/>
    <mergeCell ref="W98:X98"/>
    <mergeCell ref="H151:I151"/>
    <mergeCell ref="H152:I152"/>
    <mergeCell ref="H153:I153"/>
    <mergeCell ref="N151:O151"/>
    <mergeCell ref="N152:O152"/>
    <mergeCell ref="N153:O153"/>
    <mergeCell ref="P151:Q151"/>
    <mergeCell ref="P152:Q152"/>
    <mergeCell ref="P153:Q153"/>
    <mergeCell ref="A48:B48"/>
    <mergeCell ref="E48:F48"/>
    <mergeCell ref="A49:B49"/>
    <mergeCell ref="E49:F49"/>
    <mergeCell ref="A50:B50"/>
    <mergeCell ref="E50:F50"/>
    <mergeCell ref="A45:C45"/>
    <mergeCell ref="A46:D46"/>
    <mergeCell ref="E46:F46"/>
    <mergeCell ref="A47:B47"/>
    <mergeCell ref="S149:T149"/>
    <mergeCell ref="U149:V149"/>
    <mergeCell ref="W139:X139"/>
    <mergeCell ref="W141:X141"/>
    <mergeCell ref="W143:X143"/>
    <mergeCell ref="W144:X144"/>
    <mergeCell ref="W145:X145"/>
    <mergeCell ref="B2:M2"/>
    <mergeCell ref="S2:W2"/>
    <mergeCell ref="S3:W3"/>
    <mergeCell ref="B4:L4"/>
    <mergeCell ref="B6:L6"/>
    <mergeCell ref="A15:X15"/>
    <mergeCell ref="A35:W35"/>
    <mergeCell ref="A36:W36"/>
    <mergeCell ref="A37:W37"/>
    <mergeCell ref="A38:W38"/>
    <mergeCell ref="A39:D39"/>
    <mergeCell ref="A40:G40"/>
    <mergeCell ref="H40:M40"/>
    <mergeCell ref="A26:W26"/>
    <mergeCell ref="F29:Q29"/>
    <mergeCell ref="A30:W30"/>
    <mergeCell ref="A31:D31"/>
    <mergeCell ref="A33:E33"/>
    <mergeCell ref="A16:X16"/>
    <mergeCell ref="A18:X18"/>
    <mergeCell ref="A20:X20"/>
    <mergeCell ref="A21:X21"/>
    <mergeCell ref="A24:W24"/>
    <mergeCell ref="A25:W25"/>
    <mergeCell ref="G33:H33"/>
    <mergeCell ref="I33:J33"/>
    <mergeCell ref="K33:M33"/>
    <mergeCell ref="N33:P33"/>
    <mergeCell ref="Q33:U33"/>
    <mergeCell ref="C27:E27"/>
    <mergeCell ref="C28:E28"/>
    <mergeCell ref="C47:D47"/>
    <mergeCell ref="A41:W41"/>
    <mergeCell ref="A42:E42"/>
    <mergeCell ref="F42:H42"/>
    <mergeCell ref="A43:F43"/>
    <mergeCell ref="G43:H43"/>
    <mergeCell ref="A44:G44"/>
    <mergeCell ref="H44:K44"/>
    <mergeCell ref="Q56:S56"/>
    <mergeCell ref="T56:U56"/>
    <mergeCell ref="V56:X56"/>
    <mergeCell ref="A57:B57"/>
    <mergeCell ref="C57:D57"/>
    <mergeCell ref="F57:G57"/>
    <mergeCell ref="H57:K57"/>
    <mergeCell ref="L57:M57"/>
    <mergeCell ref="O57:P57"/>
    <mergeCell ref="Q57:S57"/>
    <mergeCell ref="A56:B56"/>
    <mergeCell ref="C56:D56"/>
    <mergeCell ref="F56:G56"/>
    <mergeCell ref="H56:K56"/>
    <mergeCell ref="L56:M56"/>
    <mergeCell ref="O56:P56"/>
    <mergeCell ref="A51:B51"/>
    <mergeCell ref="C51:D51"/>
    <mergeCell ref="A52:B52"/>
    <mergeCell ref="C52:D52"/>
    <mergeCell ref="B54:X54"/>
    <mergeCell ref="A55:G55"/>
    <mergeCell ref="H55:N55"/>
    <mergeCell ref="O55:X55"/>
    <mergeCell ref="A59:X59"/>
    <mergeCell ref="A60:F60"/>
    <mergeCell ref="G60:H60"/>
    <mergeCell ref="I60:J60"/>
    <mergeCell ref="K60:O60"/>
    <mergeCell ref="P60:S60"/>
    <mergeCell ref="T60:X60"/>
    <mergeCell ref="A61:F61"/>
    <mergeCell ref="G61:H61"/>
    <mergeCell ref="I61:J61"/>
    <mergeCell ref="K61:O61"/>
    <mergeCell ref="P61:S61"/>
    <mergeCell ref="T61:X61"/>
    <mergeCell ref="T57:U57"/>
    <mergeCell ref="V57:X57"/>
    <mergeCell ref="A64:X64"/>
    <mergeCell ref="A65:B65"/>
    <mergeCell ref="C65:D65"/>
    <mergeCell ref="E65:F65"/>
    <mergeCell ref="G65:H65"/>
    <mergeCell ref="I65:J65"/>
    <mergeCell ref="K65:M65"/>
    <mergeCell ref="N65:P65"/>
    <mergeCell ref="Q65:S65"/>
    <mergeCell ref="T65:X65"/>
    <mergeCell ref="A62:F62"/>
    <mergeCell ref="G62:H62"/>
    <mergeCell ref="I62:J62"/>
    <mergeCell ref="K62:O62"/>
    <mergeCell ref="P62:S62"/>
    <mergeCell ref="T62:X62"/>
    <mergeCell ref="Q67:S67"/>
    <mergeCell ref="T67:X67"/>
    <mergeCell ref="N68:P68"/>
    <mergeCell ref="Q68:S68"/>
    <mergeCell ref="N66:P66"/>
    <mergeCell ref="Q66:S66"/>
    <mergeCell ref="T66:X66"/>
    <mergeCell ref="A67:B67"/>
    <mergeCell ref="C67:D67"/>
    <mergeCell ref="E67:F67"/>
    <mergeCell ref="G67:H67"/>
    <mergeCell ref="I67:J67"/>
    <mergeCell ref="K67:M67"/>
    <mergeCell ref="N67:P67"/>
    <mergeCell ref="A66:B66"/>
    <mergeCell ref="C66:D66"/>
    <mergeCell ref="E66:F66"/>
    <mergeCell ref="G66:H66"/>
    <mergeCell ref="I66:J66"/>
    <mergeCell ref="K66:M66"/>
    <mergeCell ref="N70:P70"/>
    <mergeCell ref="Q70:S70"/>
    <mergeCell ref="T70:X70"/>
    <mergeCell ref="A71:B71"/>
    <mergeCell ref="C71:D71"/>
    <mergeCell ref="E71:F71"/>
    <mergeCell ref="G71:H71"/>
    <mergeCell ref="I71:J71"/>
    <mergeCell ref="K71:M71"/>
    <mergeCell ref="N71:P71"/>
    <mergeCell ref="A70:B70"/>
    <mergeCell ref="C70:D70"/>
    <mergeCell ref="E70:F70"/>
    <mergeCell ref="G70:H70"/>
    <mergeCell ref="I70:J70"/>
    <mergeCell ref="K70:M70"/>
    <mergeCell ref="T68:X68"/>
    <mergeCell ref="A69:B69"/>
    <mergeCell ref="C69:D69"/>
    <mergeCell ref="E69:F69"/>
    <mergeCell ref="G69:H69"/>
    <mergeCell ref="I69:J69"/>
    <mergeCell ref="K69:M69"/>
    <mergeCell ref="N69:P69"/>
    <mergeCell ref="Q69:S69"/>
    <mergeCell ref="T69:X69"/>
    <mergeCell ref="A68:B68"/>
    <mergeCell ref="C68:D68"/>
    <mergeCell ref="E68:F68"/>
    <mergeCell ref="G68:H68"/>
    <mergeCell ref="I68:J68"/>
    <mergeCell ref="K68:M68"/>
    <mergeCell ref="T72:X72"/>
    <mergeCell ref="A73:B73"/>
    <mergeCell ref="C73:D73"/>
    <mergeCell ref="E73:F73"/>
    <mergeCell ref="G73:H73"/>
    <mergeCell ref="I73:J73"/>
    <mergeCell ref="K73:M73"/>
    <mergeCell ref="N73:P73"/>
    <mergeCell ref="Q73:S73"/>
    <mergeCell ref="T73:X73"/>
    <mergeCell ref="Q71:S71"/>
    <mergeCell ref="T71:X71"/>
    <mergeCell ref="A72:B72"/>
    <mergeCell ref="C72:D72"/>
    <mergeCell ref="E72:F72"/>
    <mergeCell ref="G72:H72"/>
    <mergeCell ref="I72:J72"/>
    <mergeCell ref="K72:M72"/>
    <mergeCell ref="N72:P72"/>
    <mergeCell ref="Q72:S72"/>
    <mergeCell ref="Q75:S75"/>
    <mergeCell ref="T75:X75"/>
    <mergeCell ref="A76:B76"/>
    <mergeCell ref="C76:D76"/>
    <mergeCell ref="E76:F76"/>
    <mergeCell ref="G76:H76"/>
    <mergeCell ref="I76:J76"/>
    <mergeCell ref="K76:M76"/>
    <mergeCell ref="N76:P76"/>
    <mergeCell ref="Q76:S76"/>
    <mergeCell ref="N74:P74"/>
    <mergeCell ref="Q74:S74"/>
    <mergeCell ref="T74:X74"/>
    <mergeCell ref="A75:B75"/>
    <mergeCell ref="C75:D75"/>
    <mergeCell ref="E75:F75"/>
    <mergeCell ref="G75:H75"/>
    <mergeCell ref="I75:J75"/>
    <mergeCell ref="K75:M75"/>
    <mergeCell ref="N75:P75"/>
    <mergeCell ref="A74:B74"/>
    <mergeCell ref="C74:D74"/>
    <mergeCell ref="E74:F74"/>
    <mergeCell ref="G74:H74"/>
    <mergeCell ref="I74:J74"/>
    <mergeCell ref="K74:M74"/>
    <mergeCell ref="N78:P78"/>
    <mergeCell ref="Q78:S78"/>
    <mergeCell ref="T78:X78"/>
    <mergeCell ref="A79:B79"/>
    <mergeCell ref="C79:D79"/>
    <mergeCell ref="E79:F79"/>
    <mergeCell ref="G79:H79"/>
    <mergeCell ref="I79:J79"/>
    <mergeCell ref="K79:M79"/>
    <mergeCell ref="N79:P79"/>
    <mergeCell ref="A78:B78"/>
    <mergeCell ref="C78:D78"/>
    <mergeCell ref="E78:F78"/>
    <mergeCell ref="G78:H78"/>
    <mergeCell ref="I78:J78"/>
    <mergeCell ref="K78:M78"/>
    <mergeCell ref="T76:X76"/>
    <mergeCell ref="A77:B77"/>
    <mergeCell ref="C77:D77"/>
    <mergeCell ref="E77:F77"/>
    <mergeCell ref="G77:H77"/>
    <mergeCell ref="I77:J77"/>
    <mergeCell ref="K77:M77"/>
    <mergeCell ref="N77:P77"/>
    <mergeCell ref="Q77:S77"/>
    <mergeCell ref="T77:X77"/>
    <mergeCell ref="T80:X80"/>
    <mergeCell ref="A81:B81"/>
    <mergeCell ref="C81:D81"/>
    <mergeCell ref="E81:F81"/>
    <mergeCell ref="G81:H81"/>
    <mergeCell ref="I81:J81"/>
    <mergeCell ref="K81:M81"/>
    <mergeCell ref="N81:P81"/>
    <mergeCell ref="Q81:S81"/>
    <mergeCell ref="T81:X81"/>
    <mergeCell ref="Q79:S79"/>
    <mergeCell ref="T79:X79"/>
    <mergeCell ref="A80:B80"/>
    <mergeCell ref="C80:D80"/>
    <mergeCell ref="E80:F80"/>
    <mergeCell ref="G80:H80"/>
    <mergeCell ref="I80:J80"/>
    <mergeCell ref="K80:M80"/>
    <mergeCell ref="N80:P80"/>
    <mergeCell ref="Q80:S80"/>
    <mergeCell ref="Q85:S85"/>
    <mergeCell ref="T85:X85"/>
    <mergeCell ref="A86:B86"/>
    <mergeCell ref="C86:D86"/>
    <mergeCell ref="E86:F86"/>
    <mergeCell ref="G86:H86"/>
    <mergeCell ref="I86:J86"/>
    <mergeCell ref="K86:M86"/>
    <mergeCell ref="N86:P86"/>
    <mergeCell ref="Q86:S86"/>
    <mergeCell ref="N84:P84"/>
    <mergeCell ref="Q84:S84"/>
    <mergeCell ref="T84:X84"/>
    <mergeCell ref="A85:B85"/>
    <mergeCell ref="C85:D85"/>
    <mergeCell ref="E85:F85"/>
    <mergeCell ref="G85:H85"/>
    <mergeCell ref="I85:J85"/>
    <mergeCell ref="K85:M85"/>
    <mergeCell ref="N85:P85"/>
    <mergeCell ref="A84:B84"/>
    <mergeCell ref="C84:D84"/>
    <mergeCell ref="E84:F84"/>
    <mergeCell ref="G84:H84"/>
    <mergeCell ref="I84:J84"/>
    <mergeCell ref="K84:M84"/>
    <mergeCell ref="N88:P88"/>
    <mergeCell ref="Q88:S88"/>
    <mergeCell ref="T88:X88"/>
    <mergeCell ref="A89:B89"/>
    <mergeCell ref="C89:D89"/>
    <mergeCell ref="E89:F89"/>
    <mergeCell ref="G89:H89"/>
    <mergeCell ref="I89:J89"/>
    <mergeCell ref="K89:M89"/>
    <mergeCell ref="N89:P89"/>
    <mergeCell ref="A88:B88"/>
    <mergeCell ref="C88:D88"/>
    <mergeCell ref="E88:F88"/>
    <mergeCell ref="G88:H88"/>
    <mergeCell ref="I88:J88"/>
    <mergeCell ref="K88:M88"/>
    <mergeCell ref="T86:X86"/>
    <mergeCell ref="A87:B87"/>
    <mergeCell ref="C87:D87"/>
    <mergeCell ref="E87:F87"/>
    <mergeCell ref="G87:H87"/>
    <mergeCell ref="I87:J87"/>
    <mergeCell ref="K87:M87"/>
    <mergeCell ref="N87:P87"/>
    <mergeCell ref="Q87:S87"/>
    <mergeCell ref="T87:X87"/>
    <mergeCell ref="T90:X90"/>
    <mergeCell ref="B92:W92"/>
    <mergeCell ref="A94:X94"/>
    <mergeCell ref="A95:A97"/>
    <mergeCell ref="B95:C97"/>
    <mergeCell ref="D95:D97"/>
    <mergeCell ref="E95:F97"/>
    <mergeCell ref="G95:I95"/>
    <mergeCell ref="J95:K97"/>
    <mergeCell ref="L95:M95"/>
    <mergeCell ref="Q89:S89"/>
    <mergeCell ref="T89:X89"/>
    <mergeCell ref="A90:B90"/>
    <mergeCell ref="C90:D90"/>
    <mergeCell ref="E90:F90"/>
    <mergeCell ref="G90:H90"/>
    <mergeCell ref="I90:J90"/>
    <mergeCell ref="K90:M90"/>
    <mergeCell ref="N90:P90"/>
    <mergeCell ref="Q90:S90"/>
    <mergeCell ref="U97:V97"/>
    <mergeCell ref="W97:X97"/>
    <mergeCell ref="B98:C98"/>
    <mergeCell ref="E98:F98"/>
    <mergeCell ref="H98:I98"/>
    <mergeCell ref="J98:K98"/>
    <mergeCell ref="N98:O98"/>
    <mergeCell ref="P98:Q98"/>
    <mergeCell ref="N95:O97"/>
    <mergeCell ref="P95:Q97"/>
    <mergeCell ref="R95:X95"/>
    <mergeCell ref="G96:G97"/>
    <mergeCell ref="H96:I97"/>
    <mergeCell ref="L96:L97"/>
    <mergeCell ref="M96:M97"/>
    <mergeCell ref="R96:T96"/>
    <mergeCell ref="U96:X96"/>
    <mergeCell ref="S97:T97"/>
    <mergeCell ref="U100:V100"/>
    <mergeCell ref="W100:X100"/>
    <mergeCell ref="S101:T101"/>
    <mergeCell ref="U101:V101"/>
    <mergeCell ref="S99:T99"/>
    <mergeCell ref="U99:V99"/>
    <mergeCell ref="W99:X99"/>
    <mergeCell ref="B100:C100"/>
    <mergeCell ref="E100:F100"/>
    <mergeCell ref="H100:I100"/>
    <mergeCell ref="J100:K100"/>
    <mergeCell ref="N100:O100"/>
    <mergeCell ref="P100:Q100"/>
    <mergeCell ref="S100:T100"/>
    <mergeCell ref="B99:C99"/>
    <mergeCell ref="E99:F99"/>
    <mergeCell ref="H99:I99"/>
    <mergeCell ref="J99:K99"/>
    <mergeCell ref="N99:O99"/>
    <mergeCell ref="P99:Q99"/>
    <mergeCell ref="S103:T103"/>
    <mergeCell ref="U103:V103"/>
    <mergeCell ref="W103:X103"/>
    <mergeCell ref="B104:C104"/>
    <mergeCell ref="E104:F104"/>
    <mergeCell ref="H104:I104"/>
    <mergeCell ref="J104:K104"/>
    <mergeCell ref="N104:O104"/>
    <mergeCell ref="P104:Q104"/>
    <mergeCell ref="S104:T104"/>
    <mergeCell ref="B103:C103"/>
    <mergeCell ref="E103:F103"/>
    <mergeCell ref="H103:I103"/>
    <mergeCell ref="J103:K103"/>
    <mergeCell ref="N103:O103"/>
    <mergeCell ref="P103:Q103"/>
    <mergeCell ref="W101:X101"/>
    <mergeCell ref="B102:C102"/>
    <mergeCell ref="E102:F102"/>
    <mergeCell ref="H102:I102"/>
    <mergeCell ref="J102:K102"/>
    <mergeCell ref="N102:O102"/>
    <mergeCell ref="P102:Q102"/>
    <mergeCell ref="S102:T102"/>
    <mergeCell ref="U102:V102"/>
    <mergeCell ref="W102:X102"/>
    <mergeCell ref="B101:C101"/>
    <mergeCell ref="E101:F101"/>
    <mergeCell ref="H101:I101"/>
    <mergeCell ref="J101:K101"/>
    <mergeCell ref="N101:O101"/>
    <mergeCell ref="P101:Q101"/>
    <mergeCell ref="W105:X105"/>
    <mergeCell ref="B106:C106"/>
    <mergeCell ref="E106:F106"/>
    <mergeCell ref="H106:I106"/>
    <mergeCell ref="J106:K106"/>
    <mergeCell ref="N106:O106"/>
    <mergeCell ref="P106:Q106"/>
    <mergeCell ref="S106:T106"/>
    <mergeCell ref="U106:V106"/>
    <mergeCell ref="W106:X106"/>
    <mergeCell ref="U104:V104"/>
    <mergeCell ref="W104:X104"/>
    <mergeCell ref="B105:C105"/>
    <mergeCell ref="E105:F105"/>
    <mergeCell ref="H105:I105"/>
    <mergeCell ref="J105:K105"/>
    <mergeCell ref="N105:O105"/>
    <mergeCell ref="P105:Q105"/>
    <mergeCell ref="S105:T105"/>
    <mergeCell ref="U105:V105"/>
    <mergeCell ref="U108:V108"/>
    <mergeCell ref="W108:X108"/>
    <mergeCell ref="B109:C109"/>
    <mergeCell ref="E109:F109"/>
    <mergeCell ref="H109:I109"/>
    <mergeCell ref="J109:K109"/>
    <mergeCell ref="N109:O109"/>
    <mergeCell ref="P109:Q109"/>
    <mergeCell ref="S109:T109"/>
    <mergeCell ref="U109:V109"/>
    <mergeCell ref="S107:T107"/>
    <mergeCell ref="U107:V107"/>
    <mergeCell ref="W107:X107"/>
    <mergeCell ref="B108:C108"/>
    <mergeCell ref="E108:F108"/>
    <mergeCell ref="H108:I108"/>
    <mergeCell ref="J108:K108"/>
    <mergeCell ref="N108:O108"/>
    <mergeCell ref="P108:Q108"/>
    <mergeCell ref="S108:T108"/>
    <mergeCell ref="B107:C107"/>
    <mergeCell ref="E107:F107"/>
    <mergeCell ref="H107:I107"/>
    <mergeCell ref="J107:K107"/>
    <mergeCell ref="N107:O107"/>
    <mergeCell ref="P107:Q107"/>
    <mergeCell ref="S111:T111"/>
    <mergeCell ref="U111:V111"/>
    <mergeCell ref="W111:X111"/>
    <mergeCell ref="B112:C112"/>
    <mergeCell ref="E112:F112"/>
    <mergeCell ref="H112:I112"/>
    <mergeCell ref="J112:K112"/>
    <mergeCell ref="N112:O112"/>
    <mergeCell ref="P112:Q112"/>
    <mergeCell ref="S112:T112"/>
    <mergeCell ref="B111:C111"/>
    <mergeCell ref="E111:F111"/>
    <mergeCell ref="H111:I111"/>
    <mergeCell ref="J111:K111"/>
    <mergeCell ref="N111:O111"/>
    <mergeCell ref="P111:Q111"/>
    <mergeCell ref="W109:X109"/>
    <mergeCell ref="B110:C110"/>
    <mergeCell ref="E110:F110"/>
    <mergeCell ref="H110:I110"/>
    <mergeCell ref="J110:K110"/>
    <mergeCell ref="N110:O110"/>
    <mergeCell ref="P110:Q110"/>
    <mergeCell ref="S110:T110"/>
    <mergeCell ref="U110:V110"/>
    <mergeCell ref="W110:X110"/>
    <mergeCell ref="W113:X113"/>
    <mergeCell ref="B114:C114"/>
    <mergeCell ref="E114:F114"/>
    <mergeCell ref="H114:I114"/>
    <mergeCell ref="J114:K114"/>
    <mergeCell ref="N114:O114"/>
    <mergeCell ref="P114:Q114"/>
    <mergeCell ref="S114:T114"/>
    <mergeCell ref="U114:V114"/>
    <mergeCell ref="W114:X114"/>
    <mergeCell ref="U112:V112"/>
    <mergeCell ref="W112:X112"/>
    <mergeCell ref="B113:C113"/>
    <mergeCell ref="E113:F113"/>
    <mergeCell ref="H113:I113"/>
    <mergeCell ref="J113:K113"/>
    <mergeCell ref="N113:O113"/>
    <mergeCell ref="P113:Q113"/>
    <mergeCell ref="S113:T113"/>
    <mergeCell ref="U113:V113"/>
    <mergeCell ref="U116:V116"/>
    <mergeCell ref="W116:X116"/>
    <mergeCell ref="B117:C117"/>
    <mergeCell ref="E117:F117"/>
    <mergeCell ref="H117:I117"/>
    <mergeCell ref="J117:K117"/>
    <mergeCell ref="N117:O117"/>
    <mergeCell ref="P117:Q117"/>
    <mergeCell ref="S117:T117"/>
    <mergeCell ref="U117:V117"/>
    <mergeCell ref="S115:T115"/>
    <mergeCell ref="U115:V115"/>
    <mergeCell ref="W115:X115"/>
    <mergeCell ref="B116:C116"/>
    <mergeCell ref="E116:F116"/>
    <mergeCell ref="H116:I116"/>
    <mergeCell ref="J116:K116"/>
    <mergeCell ref="N116:O116"/>
    <mergeCell ref="P116:Q116"/>
    <mergeCell ref="S116:T116"/>
    <mergeCell ref="B115:C115"/>
    <mergeCell ref="E115:F115"/>
    <mergeCell ref="H115:I115"/>
    <mergeCell ref="J115:K115"/>
    <mergeCell ref="N115:O115"/>
    <mergeCell ref="P115:Q115"/>
    <mergeCell ref="U119:V119"/>
    <mergeCell ref="W119:X119"/>
    <mergeCell ref="B120:C120"/>
    <mergeCell ref="E120:F120"/>
    <mergeCell ref="H120:I120"/>
    <mergeCell ref="J120:K120"/>
    <mergeCell ref="N120:O120"/>
    <mergeCell ref="P120:Q120"/>
    <mergeCell ref="S120:T120"/>
    <mergeCell ref="U120:V120"/>
    <mergeCell ref="B119:C119"/>
    <mergeCell ref="E119:F119"/>
    <mergeCell ref="H119:I119"/>
    <mergeCell ref="J119:K119"/>
    <mergeCell ref="N119:O119"/>
    <mergeCell ref="S119:T119"/>
    <mergeCell ref="W117:X117"/>
    <mergeCell ref="B118:C118"/>
    <mergeCell ref="E118:F118"/>
    <mergeCell ref="H118:I118"/>
    <mergeCell ref="J118:K118"/>
    <mergeCell ref="N118:O118"/>
    <mergeCell ref="P118:Q118"/>
    <mergeCell ref="S118:T118"/>
    <mergeCell ref="U118:V118"/>
    <mergeCell ref="W118:X118"/>
    <mergeCell ref="U122:V122"/>
    <mergeCell ref="W122:X122"/>
    <mergeCell ref="B123:C123"/>
    <mergeCell ref="E123:F123"/>
    <mergeCell ref="H123:I123"/>
    <mergeCell ref="J123:K123"/>
    <mergeCell ref="N123:O123"/>
    <mergeCell ref="P123:Q123"/>
    <mergeCell ref="S123:T123"/>
    <mergeCell ref="U123:V123"/>
    <mergeCell ref="B122:C122"/>
    <mergeCell ref="E122:F122"/>
    <mergeCell ref="H122:I122"/>
    <mergeCell ref="J122:K122"/>
    <mergeCell ref="N122:O122"/>
    <mergeCell ref="S122:T122"/>
    <mergeCell ref="W120:X120"/>
    <mergeCell ref="B121:C121"/>
    <mergeCell ref="E121:F121"/>
    <mergeCell ref="H121:I121"/>
    <mergeCell ref="J121:K121"/>
    <mergeCell ref="N121:O121"/>
    <mergeCell ref="P121:Q121"/>
    <mergeCell ref="S121:T121"/>
    <mergeCell ref="U121:V121"/>
    <mergeCell ref="W121:X121"/>
    <mergeCell ref="S125:T125"/>
    <mergeCell ref="U126:V126"/>
    <mergeCell ref="W125:X125"/>
    <mergeCell ref="B127:C127"/>
    <mergeCell ref="E127:F127"/>
    <mergeCell ref="H127:I127"/>
    <mergeCell ref="J127:K127"/>
    <mergeCell ref="N127:O127"/>
    <mergeCell ref="P127:Q127"/>
    <mergeCell ref="S127:T127"/>
    <mergeCell ref="B125:C125"/>
    <mergeCell ref="E125:F125"/>
    <mergeCell ref="H125:I125"/>
    <mergeCell ref="J125:K125"/>
    <mergeCell ref="N125:O125"/>
    <mergeCell ref="P125:Q125"/>
    <mergeCell ref="W123:X123"/>
    <mergeCell ref="B124:C124"/>
    <mergeCell ref="E124:F124"/>
    <mergeCell ref="H124:I124"/>
    <mergeCell ref="J124:K124"/>
    <mergeCell ref="N124:O124"/>
    <mergeCell ref="S124:T124"/>
    <mergeCell ref="U124:V124"/>
    <mergeCell ref="W124:X124"/>
    <mergeCell ref="B126:C126"/>
    <mergeCell ref="E126:F126"/>
    <mergeCell ref="H126:I126"/>
    <mergeCell ref="J126:K126"/>
    <mergeCell ref="N126:O126"/>
    <mergeCell ref="S126:T126"/>
    <mergeCell ref="W128:X128"/>
    <mergeCell ref="B129:C129"/>
    <mergeCell ref="E129:F129"/>
    <mergeCell ref="H129:I129"/>
    <mergeCell ref="J129:K129"/>
    <mergeCell ref="N129:O129"/>
    <mergeCell ref="P129:Q129"/>
    <mergeCell ref="S129:T129"/>
    <mergeCell ref="U129:V129"/>
    <mergeCell ref="W129:X129"/>
    <mergeCell ref="U127:V127"/>
    <mergeCell ref="W127:X127"/>
    <mergeCell ref="B128:C128"/>
    <mergeCell ref="E128:F128"/>
    <mergeCell ref="H128:I128"/>
    <mergeCell ref="J128:K128"/>
    <mergeCell ref="N128:O128"/>
    <mergeCell ref="P128:Q128"/>
    <mergeCell ref="S128:T128"/>
    <mergeCell ref="U128:V128"/>
    <mergeCell ref="U132:V132"/>
    <mergeCell ref="W132:X132"/>
    <mergeCell ref="B133:C133"/>
    <mergeCell ref="E133:F133"/>
    <mergeCell ref="H133:I133"/>
    <mergeCell ref="J133:K133"/>
    <mergeCell ref="N133:O133"/>
    <mergeCell ref="P133:Q133"/>
    <mergeCell ref="S133:T133"/>
    <mergeCell ref="U133:V133"/>
    <mergeCell ref="S131:T131"/>
    <mergeCell ref="U131:V131"/>
    <mergeCell ref="W131:X131"/>
    <mergeCell ref="B132:C132"/>
    <mergeCell ref="E132:F132"/>
    <mergeCell ref="H132:I132"/>
    <mergeCell ref="J132:K132"/>
    <mergeCell ref="N132:O132"/>
    <mergeCell ref="P132:Q132"/>
    <mergeCell ref="S132:T132"/>
    <mergeCell ref="B131:C131"/>
    <mergeCell ref="E131:F131"/>
    <mergeCell ref="H131:I131"/>
    <mergeCell ref="J131:K131"/>
    <mergeCell ref="N131:O131"/>
    <mergeCell ref="P131:Q131"/>
    <mergeCell ref="U135:V135"/>
    <mergeCell ref="W135:X135"/>
    <mergeCell ref="B136:C136"/>
    <mergeCell ref="E136:F136"/>
    <mergeCell ref="H136:I136"/>
    <mergeCell ref="J136:K136"/>
    <mergeCell ref="N136:O136"/>
    <mergeCell ref="P136:Q136"/>
    <mergeCell ref="S136:T136"/>
    <mergeCell ref="B135:C135"/>
    <mergeCell ref="E135:F135"/>
    <mergeCell ref="H135:I135"/>
    <mergeCell ref="J135:K135"/>
    <mergeCell ref="N135:O135"/>
    <mergeCell ref="P135:Q135"/>
    <mergeCell ref="W133:X133"/>
    <mergeCell ref="B134:C134"/>
    <mergeCell ref="E134:F134"/>
    <mergeCell ref="H134:I134"/>
    <mergeCell ref="J134:K134"/>
    <mergeCell ref="N134:O134"/>
    <mergeCell ref="P134:Q134"/>
    <mergeCell ref="S134:T134"/>
    <mergeCell ref="U134:V134"/>
    <mergeCell ref="W134:X134"/>
    <mergeCell ref="S146:T146"/>
    <mergeCell ref="U146:V146"/>
    <mergeCell ref="W146:X146"/>
    <mergeCell ref="B147:C147"/>
    <mergeCell ref="E147:F147"/>
    <mergeCell ref="H147:I147"/>
    <mergeCell ref="J147:K147"/>
    <mergeCell ref="N147:O147"/>
    <mergeCell ref="P147:Q147"/>
    <mergeCell ref="S147:T147"/>
    <mergeCell ref="B146:C146"/>
    <mergeCell ref="E146:F146"/>
    <mergeCell ref="H146:I146"/>
    <mergeCell ref="J146:K146"/>
    <mergeCell ref="N146:O146"/>
    <mergeCell ref="P146:Q146"/>
    <mergeCell ref="W137:X137"/>
    <mergeCell ref="B138:C138"/>
    <mergeCell ref="E138:F138"/>
    <mergeCell ref="H138:I138"/>
    <mergeCell ref="J138:K138"/>
    <mergeCell ref="N138:O138"/>
    <mergeCell ref="P138:Q138"/>
    <mergeCell ref="S138:T138"/>
    <mergeCell ref="U138:V138"/>
    <mergeCell ref="W138:X138"/>
    <mergeCell ref="B137:C137"/>
    <mergeCell ref="E137:F137"/>
    <mergeCell ref="H137:I137"/>
    <mergeCell ref="J137:K137"/>
    <mergeCell ref="N137:O137"/>
    <mergeCell ref="P137:Q137"/>
    <mergeCell ref="W148:X148"/>
    <mergeCell ref="B150:C150"/>
    <mergeCell ref="E150:F150"/>
    <mergeCell ref="H150:I150"/>
    <mergeCell ref="J150:K150"/>
    <mergeCell ref="N150:O150"/>
    <mergeCell ref="P150:Q150"/>
    <mergeCell ref="S150:T150"/>
    <mergeCell ref="U150:V150"/>
    <mergeCell ref="W150:X150"/>
    <mergeCell ref="W149:X149"/>
    <mergeCell ref="U147:V147"/>
    <mergeCell ref="W147:X147"/>
    <mergeCell ref="B148:C148"/>
    <mergeCell ref="E148:F148"/>
    <mergeCell ref="H148:I148"/>
    <mergeCell ref="J148:K148"/>
    <mergeCell ref="N148:O148"/>
    <mergeCell ref="P148:Q148"/>
    <mergeCell ref="S148:T148"/>
    <mergeCell ref="U148:V148"/>
    <mergeCell ref="B153:C153"/>
    <mergeCell ref="E153:F153"/>
    <mergeCell ref="J153:K153"/>
    <mergeCell ref="S153:T153"/>
    <mergeCell ref="U153:V153"/>
    <mergeCell ref="W153:X153"/>
    <mergeCell ref="B152:C152"/>
    <mergeCell ref="E152:F152"/>
    <mergeCell ref="J152:K152"/>
    <mergeCell ref="S152:T152"/>
    <mergeCell ref="U152:V152"/>
    <mergeCell ref="W152:X152"/>
    <mergeCell ref="B151:C151"/>
    <mergeCell ref="E151:F151"/>
    <mergeCell ref="J151:K151"/>
    <mergeCell ref="S151:T151"/>
    <mergeCell ref="U151:V151"/>
    <mergeCell ref="W151:X151"/>
    <mergeCell ref="U155:V155"/>
    <mergeCell ref="W155:X155"/>
    <mergeCell ref="B156:C156"/>
    <mergeCell ref="E156:F156"/>
    <mergeCell ref="H156:I156"/>
    <mergeCell ref="J156:K156"/>
    <mergeCell ref="N156:O156"/>
    <mergeCell ref="P156:Q156"/>
    <mergeCell ref="S156:T156"/>
    <mergeCell ref="U156:V156"/>
    <mergeCell ref="S154:T154"/>
    <mergeCell ref="U154:V154"/>
    <mergeCell ref="W154:X154"/>
    <mergeCell ref="B155:C155"/>
    <mergeCell ref="E155:F155"/>
    <mergeCell ref="H155:I155"/>
    <mergeCell ref="J155:K155"/>
    <mergeCell ref="N155:O155"/>
    <mergeCell ref="P155:Q155"/>
    <mergeCell ref="S155:T155"/>
    <mergeCell ref="B154:C154"/>
    <mergeCell ref="E154:F154"/>
    <mergeCell ref="H154:I154"/>
    <mergeCell ref="J154:K154"/>
    <mergeCell ref="N154:O154"/>
    <mergeCell ref="P154:Q154"/>
    <mergeCell ref="S158:T158"/>
    <mergeCell ref="U158:V158"/>
    <mergeCell ref="W158:X158"/>
    <mergeCell ref="B159:C159"/>
    <mergeCell ref="E159:F159"/>
    <mergeCell ref="H159:I159"/>
    <mergeCell ref="J159:K159"/>
    <mergeCell ref="N159:O159"/>
    <mergeCell ref="P159:Q159"/>
    <mergeCell ref="S159:T159"/>
    <mergeCell ref="B158:C158"/>
    <mergeCell ref="E158:F158"/>
    <mergeCell ref="H158:I158"/>
    <mergeCell ref="J158:K158"/>
    <mergeCell ref="N158:O158"/>
    <mergeCell ref="P158:Q158"/>
    <mergeCell ref="W156:X156"/>
    <mergeCell ref="B157:C157"/>
    <mergeCell ref="E157:F157"/>
    <mergeCell ref="H157:I157"/>
    <mergeCell ref="J157:K157"/>
    <mergeCell ref="N157:O157"/>
    <mergeCell ref="P157:Q157"/>
    <mergeCell ref="S157:T157"/>
    <mergeCell ref="U157:V157"/>
    <mergeCell ref="W157:X157"/>
    <mergeCell ref="W160:X160"/>
    <mergeCell ref="B161:C161"/>
    <mergeCell ref="E161:F161"/>
    <mergeCell ref="H161:I161"/>
    <mergeCell ref="J161:K161"/>
    <mergeCell ref="N161:O161"/>
    <mergeCell ref="P161:Q161"/>
    <mergeCell ref="S161:T161"/>
    <mergeCell ref="U161:V161"/>
    <mergeCell ref="W161:X161"/>
    <mergeCell ref="U159:V159"/>
    <mergeCell ref="W159:X159"/>
    <mergeCell ref="B160:C160"/>
    <mergeCell ref="E160:F160"/>
    <mergeCell ref="H160:I160"/>
    <mergeCell ref="J160:K160"/>
    <mergeCell ref="N160:O160"/>
    <mergeCell ref="P160:Q160"/>
    <mergeCell ref="S160:T160"/>
    <mergeCell ref="U160:V160"/>
    <mergeCell ref="U163:V163"/>
    <mergeCell ref="W163:X163"/>
    <mergeCell ref="B164:C164"/>
    <mergeCell ref="E164:F164"/>
    <mergeCell ref="H164:I164"/>
    <mergeCell ref="J164:K164"/>
    <mergeCell ref="N164:O164"/>
    <mergeCell ref="P164:Q164"/>
    <mergeCell ref="S164:T164"/>
    <mergeCell ref="U164:V164"/>
    <mergeCell ref="S162:T162"/>
    <mergeCell ref="U162:V162"/>
    <mergeCell ref="W162:X162"/>
    <mergeCell ref="B163:C163"/>
    <mergeCell ref="E163:F163"/>
    <mergeCell ref="H163:I163"/>
    <mergeCell ref="J163:K163"/>
    <mergeCell ref="N163:O163"/>
    <mergeCell ref="P163:Q163"/>
    <mergeCell ref="S163:T163"/>
    <mergeCell ref="B162:C162"/>
    <mergeCell ref="E162:F162"/>
    <mergeCell ref="H162:I162"/>
    <mergeCell ref="J162:K162"/>
    <mergeCell ref="N162:O162"/>
    <mergeCell ref="P162:Q162"/>
    <mergeCell ref="S166:T166"/>
    <mergeCell ref="U166:V166"/>
    <mergeCell ref="W166:X166"/>
    <mergeCell ref="B167:C167"/>
    <mergeCell ref="E167:F167"/>
    <mergeCell ref="H167:I167"/>
    <mergeCell ref="J167:K167"/>
    <mergeCell ref="N167:O167"/>
    <mergeCell ref="P167:Q167"/>
    <mergeCell ref="S167:T167"/>
    <mergeCell ref="B166:C166"/>
    <mergeCell ref="E166:F166"/>
    <mergeCell ref="H166:I166"/>
    <mergeCell ref="J166:K166"/>
    <mergeCell ref="N166:O166"/>
    <mergeCell ref="P166:Q166"/>
    <mergeCell ref="W164:X164"/>
    <mergeCell ref="B165:C165"/>
    <mergeCell ref="E165:F165"/>
    <mergeCell ref="H165:I165"/>
    <mergeCell ref="J165:K165"/>
    <mergeCell ref="N165:O165"/>
    <mergeCell ref="P165:Q165"/>
    <mergeCell ref="S165:T165"/>
    <mergeCell ref="U165:V165"/>
    <mergeCell ref="W165:X165"/>
    <mergeCell ref="W168:X168"/>
    <mergeCell ref="B169:C169"/>
    <mergeCell ref="E169:F169"/>
    <mergeCell ref="H169:I169"/>
    <mergeCell ref="J169:K169"/>
    <mergeCell ref="N169:O169"/>
    <mergeCell ref="P169:Q169"/>
    <mergeCell ref="S169:T169"/>
    <mergeCell ref="U169:V169"/>
    <mergeCell ref="W169:X169"/>
    <mergeCell ref="U167:V167"/>
    <mergeCell ref="W167:X167"/>
    <mergeCell ref="B168:C168"/>
    <mergeCell ref="E168:F168"/>
    <mergeCell ref="H168:I168"/>
    <mergeCell ref="J168:K168"/>
    <mergeCell ref="N168:O168"/>
    <mergeCell ref="P168:Q168"/>
    <mergeCell ref="S168:T168"/>
    <mergeCell ref="U168:V168"/>
    <mergeCell ref="U171:V171"/>
    <mergeCell ref="W171:X171"/>
    <mergeCell ref="A173:X173"/>
    <mergeCell ref="A174:D174"/>
    <mergeCell ref="E174:F176"/>
    <mergeCell ref="G174:G176"/>
    <mergeCell ref="H174:I176"/>
    <mergeCell ref="J174:K176"/>
    <mergeCell ref="L174:O174"/>
    <mergeCell ref="P174:U174"/>
    <mergeCell ref="C172:W172"/>
    <mergeCell ref="S170:T170"/>
    <mergeCell ref="U170:V170"/>
    <mergeCell ref="W170:X170"/>
    <mergeCell ref="B171:C171"/>
    <mergeCell ref="E171:F171"/>
    <mergeCell ref="H171:I171"/>
    <mergeCell ref="J171:K171"/>
    <mergeCell ref="N171:O171"/>
    <mergeCell ref="P171:Q171"/>
    <mergeCell ref="S171:T171"/>
    <mergeCell ref="B170:C170"/>
    <mergeCell ref="E170:F170"/>
    <mergeCell ref="H170:I170"/>
    <mergeCell ref="J170:K170"/>
    <mergeCell ref="N170:O170"/>
    <mergeCell ref="P170:Q170"/>
    <mergeCell ref="N177:O177"/>
    <mergeCell ref="P177:Q177"/>
    <mergeCell ref="R177:S177"/>
    <mergeCell ref="T177:U177"/>
    <mergeCell ref="V177:X177"/>
    <mergeCell ref="A178:B178"/>
    <mergeCell ref="C178:D178"/>
    <mergeCell ref="E178:F178"/>
    <mergeCell ref="H178:I178"/>
    <mergeCell ref="J178:K178"/>
    <mergeCell ref="A177:B177"/>
    <mergeCell ref="C177:D177"/>
    <mergeCell ref="E177:F177"/>
    <mergeCell ref="H177:I177"/>
    <mergeCell ref="J177:K177"/>
    <mergeCell ref="L177:M177"/>
    <mergeCell ref="V174:X176"/>
    <mergeCell ref="A175:B176"/>
    <mergeCell ref="C175:D176"/>
    <mergeCell ref="L175:M176"/>
    <mergeCell ref="N175:O176"/>
    <mergeCell ref="P175:Q176"/>
    <mergeCell ref="R175:U175"/>
    <mergeCell ref="R176:S176"/>
    <mergeCell ref="T176:U176"/>
    <mergeCell ref="N179:O179"/>
    <mergeCell ref="P179:Q179"/>
    <mergeCell ref="R179:S179"/>
    <mergeCell ref="T179:U179"/>
    <mergeCell ref="V179:X179"/>
    <mergeCell ref="A180:B180"/>
    <mergeCell ref="C180:D180"/>
    <mergeCell ref="E180:F180"/>
    <mergeCell ref="H180:I180"/>
    <mergeCell ref="J180:K180"/>
    <mergeCell ref="A179:B179"/>
    <mergeCell ref="C179:D179"/>
    <mergeCell ref="E179:F179"/>
    <mergeCell ref="H179:I179"/>
    <mergeCell ref="J179:K179"/>
    <mergeCell ref="L179:M179"/>
    <mergeCell ref="L178:M178"/>
    <mergeCell ref="N178:O178"/>
    <mergeCell ref="P178:Q178"/>
    <mergeCell ref="R178:S178"/>
    <mergeCell ref="T178:U178"/>
    <mergeCell ref="V178:X178"/>
    <mergeCell ref="P181:Q181"/>
    <mergeCell ref="R181:S181"/>
    <mergeCell ref="T181:U181"/>
    <mergeCell ref="V181:X181"/>
    <mergeCell ref="A182:B182"/>
    <mergeCell ref="C182:D182"/>
    <mergeCell ref="E182:F182"/>
    <mergeCell ref="H182:I182"/>
    <mergeCell ref="J182:K182"/>
    <mergeCell ref="A181:B181"/>
    <mergeCell ref="C181:D181"/>
    <mergeCell ref="E181:F181"/>
    <mergeCell ref="H181:I181"/>
    <mergeCell ref="J181:K181"/>
    <mergeCell ref="L181:M181"/>
    <mergeCell ref="L180:M180"/>
    <mergeCell ref="N180:O180"/>
    <mergeCell ref="P180:Q180"/>
    <mergeCell ref="R180:S180"/>
    <mergeCell ref="T180:U180"/>
    <mergeCell ref="V180:X180"/>
    <mergeCell ref="A190:X190"/>
    <mergeCell ref="A233:X233"/>
    <mergeCell ref="B235:D235"/>
    <mergeCell ref="E235:T235"/>
    <mergeCell ref="U235:X235"/>
    <mergeCell ref="B236:D236"/>
    <mergeCell ref="E236:T236"/>
    <mergeCell ref="U236:X236"/>
    <mergeCell ref="L187:M187"/>
    <mergeCell ref="N187:O187"/>
    <mergeCell ref="P187:Q187"/>
    <mergeCell ref="R187:S187"/>
    <mergeCell ref="T187:U187"/>
    <mergeCell ref="V187:X187"/>
    <mergeCell ref="N183:O183"/>
    <mergeCell ref="P183:Q183"/>
    <mergeCell ref="R183:S183"/>
    <mergeCell ref="T183:U183"/>
    <mergeCell ref="V183:X183"/>
    <mergeCell ref="A187:B187"/>
    <mergeCell ref="C187:D187"/>
    <mergeCell ref="E187:F187"/>
    <mergeCell ref="H187:I187"/>
    <mergeCell ref="J187:K187"/>
    <mergeCell ref="A183:B183"/>
    <mergeCell ref="C183:D183"/>
    <mergeCell ref="E183:F183"/>
    <mergeCell ref="H183:I183"/>
    <mergeCell ref="J183:K183"/>
    <mergeCell ref="L183:M183"/>
    <mergeCell ref="R184:S184"/>
    <mergeCell ref="T184:U184"/>
    <mergeCell ref="B241:D241"/>
    <mergeCell ref="E241:T241"/>
    <mergeCell ref="U241:X241"/>
    <mergeCell ref="B242:D242"/>
    <mergeCell ref="E242:T242"/>
    <mergeCell ref="U242:X242"/>
    <mergeCell ref="B239:D239"/>
    <mergeCell ref="E239:T239"/>
    <mergeCell ref="U239:X239"/>
    <mergeCell ref="B240:D240"/>
    <mergeCell ref="E240:T240"/>
    <mergeCell ref="U240:X240"/>
    <mergeCell ref="B237:D237"/>
    <mergeCell ref="E237:T237"/>
    <mergeCell ref="U237:X237"/>
    <mergeCell ref="B238:D238"/>
    <mergeCell ref="E238:T238"/>
    <mergeCell ref="U238:X238"/>
    <mergeCell ref="B247:D247"/>
    <mergeCell ref="E247:T247"/>
    <mergeCell ref="U247:X247"/>
    <mergeCell ref="B248:D248"/>
    <mergeCell ref="E248:T248"/>
    <mergeCell ref="U248:X248"/>
    <mergeCell ref="B245:D245"/>
    <mergeCell ref="E245:T245"/>
    <mergeCell ref="U245:X245"/>
    <mergeCell ref="B246:D246"/>
    <mergeCell ref="E246:T246"/>
    <mergeCell ref="U246:X246"/>
    <mergeCell ref="B243:D243"/>
    <mergeCell ref="E243:T243"/>
    <mergeCell ref="U243:X243"/>
    <mergeCell ref="B244:D244"/>
    <mergeCell ref="E244:T244"/>
    <mergeCell ref="U244:X244"/>
    <mergeCell ref="F268:O268"/>
    <mergeCell ref="U257:X257"/>
    <mergeCell ref="B253:D253"/>
    <mergeCell ref="E253:T253"/>
    <mergeCell ref="U253:X253"/>
    <mergeCell ref="B254:D254"/>
    <mergeCell ref="E254:T254"/>
    <mergeCell ref="U254:X254"/>
    <mergeCell ref="B251:D251"/>
    <mergeCell ref="E251:T251"/>
    <mergeCell ref="U251:X251"/>
    <mergeCell ref="B252:D252"/>
    <mergeCell ref="E252:T252"/>
    <mergeCell ref="U252:X252"/>
    <mergeCell ref="B249:D249"/>
    <mergeCell ref="E249:T249"/>
    <mergeCell ref="U249:X249"/>
    <mergeCell ref="B250:D250"/>
    <mergeCell ref="E250:T250"/>
    <mergeCell ref="U250:X250"/>
    <mergeCell ref="A263:X263"/>
    <mergeCell ref="B255:D255"/>
    <mergeCell ref="E255:T255"/>
    <mergeCell ref="U255:X255"/>
    <mergeCell ref="B260:D260"/>
    <mergeCell ref="E260:T260"/>
    <mergeCell ref="U260:X260"/>
    <mergeCell ref="B261:D261"/>
    <mergeCell ref="E261:T261"/>
    <mergeCell ref="U261:X261"/>
    <mergeCell ref="B258:D258"/>
    <mergeCell ref="E258:T258"/>
    <mergeCell ref="U258:X258"/>
    <mergeCell ref="B259:D259"/>
    <mergeCell ref="E259:T259"/>
    <mergeCell ref="U259:X259"/>
    <mergeCell ref="B256:D256"/>
    <mergeCell ref="E256:T256"/>
    <mergeCell ref="U256:X256"/>
    <mergeCell ref="B257:D257"/>
    <mergeCell ref="E257:T257"/>
    <mergeCell ref="B141:C141"/>
    <mergeCell ref="E141:F141"/>
    <mergeCell ref="H141:I141"/>
    <mergeCell ref="J141:K141"/>
    <mergeCell ref="N141:O141"/>
    <mergeCell ref="S135:T135"/>
    <mergeCell ref="L186:M186"/>
    <mergeCell ref="N186:O186"/>
    <mergeCell ref="P186:Q186"/>
    <mergeCell ref="R186:S186"/>
    <mergeCell ref="T186:U186"/>
    <mergeCell ref="C185:D185"/>
    <mergeCell ref="U139:V139"/>
    <mergeCell ref="U141:V141"/>
    <mergeCell ref="U143:V143"/>
    <mergeCell ref="U144:V144"/>
    <mergeCell ref="U145:V145"/>
    <mergeCell ref="B149:C149"/>
    <mergeCell ref="E149:F149"/>
    <mergeCell ref="H149:I149"/>
    <mergeCell ref="J149:K149"/>
    <mergeCell ref="N149:O149"/>
    <mergeCell ref="A184:B184"/>
    <mergeCell ref="E184:F184"/>
    <mergeCell ref="H184:I184"/>
    <mergeCell ref="C184:D184"/>
    <mergeCell ref="J184:K184"/>
    <mergeCell ref="L184:M184"/>
    <mergeCell ref="N184:O184"/>
    <mergeCell ref="P184:Q184"/>
    <mergeCell ref="V182:X182"/>
    <mergeCell ref="N181:O181"/>
    <mergeCell ref="B145:C145"/>
    <mergeCell ref="E145:F145"/>
    <mergeCell ref="H145:I145"/>
    <mergeCell ref="J145:K145"/>
    <mergeCell ref="N145:O145"/>
    <mergeCell ref="P139:Q139"/>
    <mergeCell ref="P141:Q141"/>
    <mergeCell ref="P143:Q143"/>
    <mergeCell ref="P144:Q144"/>
    <mergeCell ref="P145:Q145"/>
    <mergeCell ref="S139:T139"/>
    <mergeCell ref="S141:T141"/>
    <mergeCell ref="S143:T143"/>
    <mergeCell ref="S144:T144"/>
    <mergeCell ref="S145:T145"/>
    <mergeCell ref="V184:X184"/>
    <mergeCell ref="C186:D186"/>
    <mergeCell ref="B143:C143"/>
    <mergeCell ref="E143:F143"/>
    <mergeCell ref="H143:I143"/>
    <mergeCell ref="J143:K143"/>
    <mergeCell ref="N143:O143"/>
    <mergeCell ref="B144:C144"/>
    <mergeCell ref="E144:F144"/>
    <mergeCell ref="H144:I144"/>
    <mergeCell ref="J144:K144"/>
    <mergeCell ref="N144:O144"/>
    <mergeCell ref="L182:M182"/>
    <mergeCell ref="N182:O182"/>
    <mergeCell ref="P182:Q182"/>
    <mergeCell ref="R182:S182"/>
    <mergeCell ref="T182:U182"/>
    <mergeCell ref="C188:D188"/>
    <mergeCell ref="E188:F188"/>
    <mergeCell ref="H188:I188"/>
    <mergeCell ref="J188:K188"/>
    <mergeCell ref="L188:M188"/>
    <mergeCell ref="N188:O188"/>
    <mergeCell ref="P188:Q188"/>
    <mergeCell ref="R188:S188"/>
    <mergeCell ref="T188:U188"/>
    <mergeCell ref="V188:X188"/>
    <mergeCell ref="A185:B185"/>
    <mergeCell ref="E185:F185"/>
    <mergeCell ref="H185:I185"/>
    <mergeCell ref="A186:B186"/>
    <mergeCell ref="E186:F186"/>
    <mergeCell ref="H186:I186"/>
    <mergeCell ref="V185:X185"/>
    <mergeCell ref="V186:X186"/>
    <mergeCell ref="J185:K185"/>
    <mergeCell ref="L185:M185"/>
    <mergeCell ref="N185:O185"/>
    <mergeCell ref="P185:Q185"/>
    <mergeCell ref="R185:S185"/>
    <mergeCell ref="T185:U185"/>
    <mergeCell ref="J186:K186"/>
    <mergeCell ref="A188:B188"/>
    <mergeCell ref="A82:B82"/>
    <mergeCell ref="C82:D82"/>
    <mergeCell ref="E82:F82"/>
    <mergeCell ref="G82:H82"/>
    <mergeCell ref="I82:J82"/>
    <mergeCell ref="K82:M82"/>
    <mergeCell ref="N82:P82"/>
    <mergeCell ref="Q82:S82"/>
    <mergeCell ref="T82:X82"/>
    <mergeCell ref="B140:C140"/>
    <mergeCell ref="E140:F140"/>
    <mergeCell ref="H140:I140"/>
    <mergeCell ref="J140:K140"/>
    <mergeCell ref="N140:O140"/>
    <mergeCell ref="P140:Q140"/>
    <mergeCell ref="S140:T140"/>
    <mergeCell ref="U140:V140"/>
    <mergeCell ref="W140:X140"/>
    <mergeCell ref="B130:C130"/>
    <mergeCell ref="E130:F130"/>
    <mergeCell ref="H130:I130"/>
    <mergeCell ref="J130:K130"/>
    <mergeCell ref="N130:O130"/>
    <mergeCell ref="B139:C139"/>
    <mergeCell ref="E139:F139"/>
    <mergeCell ref="H139:I139"/>
    <mergeCell ref="J139:K139"/>
    <mergeCell ref="N139:O139"/>
    <mergeCell ref="U136:V136"/>
    <mergeCell ref="W136:X136"/>
    <mergeCell ref="S137:T137"/>
    <mergeCell ref="U137:V137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rowBreaks count="8" manualBreakCount="8">
    <brk id="23" max="23" man="1"/>
    <brk id="53" max="23" man="1"/>
    <brk id="91" max="23" man="1"/>
    <brk id="143" max="23" man="1"/>
    <brk id="172" max="23" man="1"/>
    <brk id="189" max="23" man="1"/>
    <brk id="232" max="23" man="1"/>
    <brk id="262" max="23" man="1"/>
  </rowBreaks>
  <drawing r:id="rId2"/>
  <legacyDrawing r:id="rId3"/>
  <oleObjects>
    <mc:AlternateContent xmlns:mc="http://schemas.openxmlformats.org/markup-compatibility/2006">
      <mc:Choice Requires="x14">
        <oleObject progId="Visio.Drawing.11" shapeId="1027" r:id="rId4">
          <objectPr defaultSize="0" autoPict="0" r:id="rId5">
            <anchor moveWithCells="1">
              <from>
                <xdr:col>0</xdr:col>
                <xdr:colOff>219075</xdr:colOff>
                <xdr:row>191</xdr:row>
                <xdr:rowOff>28575</xdr:rowOff>
              </from>
              <to>
                <xdr:col>23</xdr:col>
                <xdr:colOff>628650</xdr:colOff>
                <xdr:row>223</xdr:row>
                <xdr:rowOff>123825</xdr:rowOff>
              </to>
            </anchor>
          </objectPr>
        </oleObject>
      </mc:Choice>
      <mc:Fallback>
        <oleObject progId="Visio.Drawing.11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workbookViewId="0">
      <selection activeCell="O11" sqref="O11"/>
    </sheetView>
  </sheetViews>
  <sheetFormatPr defaultRowHeight="15" x14ac:dyDescent="0.25"/>
  <cols>
    <col min="7" max="7" width="18.42578125" customWidth="1"/>
    <col min="8" max="8" width="14.85546875" customWidth="1"/>
    <col min="10" max="11" width="10.5703125" customWidth="1"/>
  </cols>
  <sheetData>
    <row r="1" spans="1:11" x14ac:dyDescent="0.25">
      <c r="J1" s="85" t="s">
        <v>247</v>
      </c>
      <c r="K1" s="85">
        <v>72</v>
      </c>
    </row>
    <row r="2" spans="1:11" ht="15.75" x14ac:dyDescent="0.25">
      <c r="A2" s="88" t="s">
        <v>78</v>
      </c>
      <c r="B2" s="142" t="s">
        <v>98</v>
      </c>
      <c r="C2" s="143"/>
      <c r="D2" s="162" t="s">
        <v>111</v>
      </c>
      <c r="E2" s="163"/>
      <c r="J2" s="85" t="s">
        <v>248</v>
      </c>
      <c r="K2" s="85" t="s">
        <v>185</v>
      </c>
    </row>
    <row r="3" spans="1:11" ht="18.75" x14ac:dyDescent="0.25">
      <c r="A3" s="88" t="s">
        <v>79</v>
      </c>
      <c r="B3" s="142" t="s">
        <v>99</v>
      </c>
      <c r="C3" s="143"/>
      <c r="D3" s="162" t="s">
        <v>111</v>
      </c>
      <c r="E3" s="163"/>
      <c r="G3" s="282" t="s">
        <v>110</v>
      </c>
      <c r="H3" s="283"/>
      <c r="I3" s="83">
        <v>20</v>
      </c>
      <c r="J3" s="87"/>
      <c r="K3" s="87"/>
    </row>
    <row r="4" spans="1:11" ht="43.5" customHeight="1" x14ac:dyDescent="0.25">
      <c r="A4" s="88" t="s">
        <v>80</v>
      </c>
      <c r="B4" s="142" t="s">
        <v>99</v>
      </c>
      <c r="C4" s="143"/>
      <c r="D4" s="162" t="s">
        <v>111</v>
      </c>
      <c r="E4" s="163"/>
      <c r="G4" s="280" t="s">
        <v>214</v>
      </c>
      <c r="H4" s="281"/>
      <c r="I4" s="83">
        <v>595</v>
      </c>
      <c r="J4" s="89">
        <v>11</v>
      </c>
      <c r="K4" s="89">
        <v>7</v>
      </c>
    </row>
    <row r="5" spans="1:11" ht="28.5" customHeight="1" x14ac:dyDescent="0.25">
      <c r="A5" s="88" t="s">
        <v>81</v>
      </c>
      <c r="B5" s="142" t="s">
        <v>99</v>
      </c>
      <c r="C5" s="143"/>
      <c r="D5" s="162" t="s">
        <v>111</v>
      </c>
      <c r="E5" s="163"/>
      <c r="G5" s="280" t="s">
        <v>166</v>
      </c>
      <c r="H5" s="281"/>
      <c r="I5" s="83">
        <v>245</v>
      </c>
      <c r="J5" s="89">
        <v>2</v>
      </c>
      <c r="K5" s="89">
        <v>5</v>
      </c>
    </row>
    <row r="6" spans="1:11" ht="28.5" customHeight="1" x14ac:dyDescent="0.25">
      <c r="A6" s="88" t="s">
        <v>82</v>
      </c>
      <c r="B6" s="142" t="s">
        <v>99</v>
      </c>
      <c r="C6" s="143"/>
      <c r="D6" s="162" t="s">
        <v>111</v>
      </c>
      <c r="E6" s="163"/>
      <c r="G6" s="280" t="s">
        <v>212</v>
      </c>
      <c r="H6" s="281"/>
      <c r="I6" s="84">
        <v>310</v>
      </c>
      <c r="J6" s="89">
        <v>12</v>
      </c>
      <c r="K6" s="89"/>
    </row>
    <row r="7" spans="1:11" ht="28.5" customHeight="1" x14ac:dyDescent="0.25">
      <c r="A7" s="88" t="s">
        <v>83</v>
      </c>
      <c r="B7" s="142" t="s">
        <v>99</v>
      </c>
      <c r="C7" s="143"/>
      <c r="D7" s="162" t="s">
        <v>96</v>
      </c>
      <c r="E7" s="163"/>
      <c r="G7" s="280" t="s">
        <v>215</v>
      </c>
      <c r="H7" s="281"/>
      <c r="I7" s="83">
        <v>40</v>
      </c>
      <c r="J7" s="89">
        <v>1</v>
      </c>
      <c r="K7" s="89"/>
    </row>
    <row r="8" spans="1:11" ht="36" customHeight="1" x14ac:dyDescent="0.25">
      <c r="A8" s="88" t="s">
        <v>84</v>
      </c>
      <c r="B8" s="142" t="s">
        <v>99</v>
      </c>
      <c r="C8" s="143"/>
      <c r="D8" s="162" t="s">
        <v>96</v>
      </c>
      <c r="E8" s="163"/>
      <c r="G8" s="280" t="s">
        <v>163</v>
      </c>
      <c r="H8" s="281"/>
      <c r="I8" s="83">
        <v>210</v>
      </c>
      <c r="J8" s="89">
        <v>3</v>
      </c>
      <c r="K8" s="89"/>
    </row>
    <row r="9" spans="1:11" ht="28.5" customHeight="1" x14ac:dyDescent="0.25">
      <c r="A9" s="88" t="s">
        <v>85</v>
      </c>
      <c r="B9" s="142" t="s">
        <v>101</v>
      </c>
      <c r="C9" s="143"/>
      <c r="D9" s="162" t="s">
        <v>96</v>
      </c>
      <c r="E9" s="163"/>
      <c r="G9" s="280" t="s">
        <v>164</v>
      </c>
      <c r="H9" s="281"/>
      <c r="I9" s="83">
        <v>210</v>
      </c>
      <c r="J9" s="89">
        <v>3</v>
      </c>
      <c r="K9" s="89"/>
    </row>
    <row r="10" spans="1:11" ht="28.5" customHeight="1" x14ac:dyDescent="0.25">
      <c r="A10" s="88" t="s">
        <v>86</v>
      </c>
      <c r="B10" s="142" t="s">
        <v>99</v>
      </c>
      <c r="C10" s="143"/>
      <c r="D10" s="162" t="s">
        <v>96</v>
      </c>
      <c r="E10" s="163"/>
      <c r="G10" s="280" t="s">
        <v>246</v>
      </c>
      <c r="H10" s="281"/>
      <c r="I10" s="83">
        <v>220</v>
      </c>
      <c r="J10" s="89">
        <v>5</v>
      </c>
      <c r="K10" s="89"/>
    </row>
    <row r="11" spans="1:11" ht="33" customHeight="1" x14ac:dyDescent="0.25">
      <c r="A11" s="88" t="s">
        <v>87</v>
      </c>
      <c r="B11" s="142" t="s">
        <v>99</v>
      </c>
      <c r="C11" s="143"/>
      <c r="D11" s="162" t="s">
        <v>96</v>
      </c>
      <c r="E11" s="163"/>
      <c r="G11" s="280" t="s">
        <v>217</v>
      </c>
      <c r="H11" s="281"/>
      <c r="I11" s="83">
        <v>360</v>
      </c>
      <c r="J11" s="89">
        <v>1</v>
      </c>
      <c r="K11" s="89">
        <v>8</v>
      </c>
    </row>
    <row r="12" spans="1:11" ht="28.5" customHeight="1" x14ac:dyDescent="0.25">
      <c r="A12" s="88" t="s">
        <v>88</v>
      </c>
      <c r="B12" s="142" t="s">
        <v>99</v>
      </c>
      <c r="C12" s="143"/>
      <c r="D12" s="162" t="s">
        <v>111</v>
      </c>
      <c r="E12" s="163"/>
      <c r="G12" s="280" t="s">
        <v>233</v>
      </c>
      <c r="H12" s="281"/>
      <c r="I12" s="83">
        <v>40</v>
      </c>
      <c r="J12" s="89">
        <v>1</v>
      </c>
      <c r="K12" s="89"/>
    </row>
    <row r="13" spans="1:11" ht="28.5" customHeight="1" x14ac:dyDescent="0.25">
      <c r="A13" s="88" t="s">
        <v>89</v>
      </c>
      <c r="B13" s="142" t="s">
        <v>99</v>
      </c>
      <c r="C13" s="143"/>
      <c r="D13" s="162" t="s">
        <v>96</v>
      </c>
      <c r="E13" s="163"/>
      <c r="G13" s="280" t="s">
        <v>232</v>
      </c>
      <c r="H13" s="281"/>
      <c r="I13" s="83">
        <v>120</v>
      </c>
      <c r="J13" s="89">
        <v>1</v>
      </c>
      <c r="K13" s="89">
        <v>2</v>
      </c>
    </row>
    <row r="14" spans="1:11" ht="28.5" customHeight="1" x14ac:dyDescent="0.25">
      <c r="A14" s="88" t="s">
        <v>90</v>
      </c>
      <c r="B14" s="142" t="s">
        <v>99</v>
      </c>
      <c r="C14" s="143"/>
      <c r="D14" s="162" t="s">
        <v>96</v>
      </c>
      <c r="E14" s="163"/>
      <c r="G14" s="280" t="s">
        <v>231</v>
      </c>
      <c r="H14" s="281"/>
      <c r="I14" s="83">
        <v>120</v>
      </c>
      <c r="J14" s="89"/>
      <c r="K14" s="89">
        <v>3</v>
      </c>
    </row>
    <row r="15" spans="1:11" ht="28.5" customHeight="1" x14ac:dyDescent="0.25">
      <c r="A15" s="88" t="s">
        <v>91</v>
      </c>
      <c r="B15" s="142" t="s">
        <v>101</v>
      </c>
      <c r="C15" s="143"/>
      <c r="D15" s="162" t="s">
        <v>96</v>
      </c>
      <c r="E15" s="163"/>
      <c r="G15" s="280" t="s">
        <v>229</v>
      </c>
      <c r="H15" s="281"/>
      <c r="I15" s="83">
        <v>280</v>
      </c>
      <c r="J15" s="89"/>
      <c r="K15" s="89">
        <v>7</v>
      </c>
    </row>
    <row r="16" spans="1:11" ht="15.75" x14ac:dyDescent="0.25">
      <c r="A16" s="88" t="s">
        <v>92</v>
      </c>
      <c r="B16" s="142" t="s">
        <v>99</v>
      </c>
      <c r="C16" s="143"/>
      <c r="D16" s="162" t="s">
        <v>96</v>
      </c>
      <c r="E16" s="163"/>
    </row>
    <row r="17" spans="1:5" ht="15.75" x14ac:dyDescent="0.25">
      <c r="A17" s="88" t="s">
        <v>93</v>
      </c>
      <c r="B17" s="142" t="s">
        <v>99</v>
      </c>
      <c r="C17" s="143"/>
      <c r="D17" s="162" t="s">
        <v>96</v>
      </c>
      <c r="E17" s="163"/>
    </row>
    <row r="18" spans="1:5" ht="15.75" x14ac:dyDescent="0.25">
      <c r="A18" s="88" t="s">
        <v>77</v>
      </c>
      <c r="B18" s="142" t="s">
        <v>99</v>
      </c>
      <c r="C18" s="143"/>
      <c r="D18" s="162" t="s">
        <v>111</v>
      </c>
      <c r="E18" s="163"/>
    </row>
    <row r="19" spans="1:5" ht="15.75" x14ac:dyDescent="0.25">
      <c r="A19" s="88" t="s">
        <v>113</v>
      </c>
      <c r="B19" s="142" t="s">
        <v>99</v>
      </c>
      <c r="C19" s="143"/>
      <c r="D19" s="162" t="s">
        <v>96</v>
      </c>
      <c r="E19" s="163"/>
    </row>
    <row r="20" spans="1:5" ht="15.75" x14ac:dyDescent="0.25">
      <c r="A20" s="91" t="s">
        <v>114</v>
      </c>
      <c r="B20" s="142" t="s">
        <v>99</v>
      </c>
      <c r="C20" s="143"/>
      <c r="D20" s="162" t="s">
        <v>96</v>
      </c>
      <c r="E20" s="163"/>
    </row>
    <row r="21" spans="1:5" ht="15.75" x14ac:dyDescent="0.25">
      <c r="A21" s="91" t="s">
        <v>115</v>
      </c>
      <c r="B21" s="142" t="s">
        <v>100</v>
      </c>
      <c r="C21" s="143"/>
      <c r="D21" s="162" t="s">
        <v>96</v>
      </c>
      <c r="E21" s="163"/>
    </row>
    <row r="22" spans="1:5" ht="15.75" x14ac:dyDescent="0.25">
      <c r="A22" s="90" t="s">
        <v>116</v>
      </c>
      <c r="B22" s="142" t="s">
        <v>99</v>
      </c>
      <c r="C22" s="143"/>
      <c r="D22" s="162" t="s">
        <v>96</v>
      </c>
      <c r="E22" s="163"/>
    </row>
    <row r="23" spans="1:5" ht="15.75" x14ac:dyDescent="0.25">
      <c r="A23" s="90" t="s">
        <v>168</v>
      </c>
      <c r="B23" s="142" t="s">
        <v>99</v>
      </c>
      <c r="C23" s="143"/>
      <c r="D23" s="162" t="s">
        <v>96</v>
      </c>
      <c r="E23" s="163"/>
    </row>
    <row r="24" spans="1:5" ht="15.75" x14ac:dyDescent="0.25">
      <c r="A24" s="90" t="s">
        <v>117</v>
      </c>
      <c r="B24" s="142" t="s">
        <v>99</v>
      </c>
      <c r="C24" s="143"/>
      <c r="D24" s="162" t="s">
        <v>96</v>
      </c>
      <c r="E24" s="163"/>
    </row>
    <row r="25" spans="1:5" ht="15.75" x14ac:dyDescent="0.25">
      <c r="A25" s="90" t="s">
        <v>118</v>
      </c>
      <c r="B25" s="142" t="s">
        <v>99</v>
      </c>
      <c r="C25" s="143"/>
      <c r="D25" s="162" t="s">
        <v>96</v>
      </c>
      <c r="E25" s="163"/>
    </row>
    <row r="26" spans="1:5" ht="15.75" x14ac:dyDescent="0.25">
      <c r="A26" s="90" t="s">
        <v>170</v>
      </c>
      <c r="B26" s="142" t="s">
        <v>99</v>
      </c>
      <c r="C26" s="143"/>
      <c r="D26" s="162" t="s">
        <v>96</v>
      </c>
      <c r="E26" s="163"/>
    </row>
    <row r="27" spans="1:5" ht="15.75" x14ac:dyDescent="0.25">
      <c r="A27" s="90" t="s">
        <v>119</v>
      </c>
      <c r="B27" s="142" t="s">
        <v>99</v>
      </c>
      <c r="C27" s="143"/>
      <c r="D27" s="162" t="s">
        <v>96</v>
      </c>
      <c r="E27" s="163"/>
    </row>
    <row r="28" spans="1:5" ht="15.75" x14ac:dyDescent="0.25">
      <c r="A28" s="90" t="s">
        <v>171</v>
      </c>
      <c r="B28" s="142" t="s">
        <v>99</v>
      </c>
      <c r="C28" s="143"/>
      <c r="D28" s="162" t="s">
        <v>96</v>
      </c>
      <c r="E28" s="163"/>
    </row>
    <row r="29" spans="1:5" ht="15.75" x14ac:dyDescent="0.25">
      <c r="A29" s="90" t="s">
        <v>120</v>
      </c>
      <c r="B29" s="142" t="s">
        <v>99</v>
      </c>
      <c r="C29" s="143"/>
      <c r="D29" s="162" t="s">
        <v>96</v>
      </c>
      <c r="E29" s="163"/>
    </row>
    <row r="30" spans="1:5" ht="15.75" x14ac:dyDescent="0.25">
      <c r="A30" s="90" t="s">
        <v>218</v>
      </c>
      <c r="B30" s="142" t="s">
        <v>98</v>
      </c>
      <c r="C30" s="143"/>
      <c r="D30" s="162" t="s">
        <v>96</v>
      </c>
      <c r="E30" s="163"/>
    </row>
    <row r="31" spans="1:5" ht="15.75" x14ac:dyDescent="0.25">
      <c r="A31" s="90" t="s">
        <v>121</v>
      </c>
      <c r="B31" s="142" t="s">
        <v>99</v>
      </c>
      <c r="C31" s="143"/>
      <c r="D31" s="162" t="s">
        <v>96</v>
      </c>
      <c r="E31" s="163"/>
    </row>
    <row r="32" spans="1:5" ht="15.75" x14ac:dyDescent="0.25">
      <c r="A32" s="90" t="s">
        <v>122</v>
      </c>
      <c r="B32" s="142" t="s">
        <v>99</v>
      </c>
      <c r="C32" s="143"/>
      <c r="D32" s="162" t="s">
        <v>96</v>
      </c>
      <c r="E32" s="163"/>
    </row>
    <row r="33" spans="1:5" ht="15.75" x14ac:dyDescent="0.25">
      <c r="A33" s="90" t="s">
        <v>207</v>
      </c>
      <c r="B33" s="142" t="s">
        <v>98</v>
      </c>
      <c r="C33" s="143"/>
      <c r="D33" s="162" t="s">
        <v>96</v>
      </c>
      <c r="E33" s="163"/>
    </row>
    <row r="34" spans="1:5" ht="15.75" x14ac:dyDescent="0.25">
      <c r="A34" s="93" t="s">
        <v>221</v>
      </c>
      <c r="B34" s="142" t="s">
        <v>98</v>
      </c>
      <c r="C34" s="143"/>
      <c r="D34" s="162" t="s">
        <v>96</v>
      </c>
      <c r="E34" s="163"/>
    </row>
    <row r="35" spans="1:5" ht="15.75" x14ac:dyDescent="0.25">
      <c r="A35" s="91" t="s">
        <v>123</v>
      </c>
      <c r="B35" s="142" t="s">
        <v>99</v>
      </c>
      <c r="C35" s="143"/>
      <c r="D35" s="162" t="s">
        <v>111</v>
      </c>
      <c r="E35" s="163"/>
    </row>
    <row r="36" spans="1:5" ht="15.75" x14ac:dyDescent="0.25">
      <c r="A36" s="91" t="s">
        <v>124</v>
      </c>
      <c r="B36" s="142" t="s">
        <v>100</v>
      </c>
      <c r="C36" s="143"/>
      <c r="D36" s="162" t="s">
        <v>111</v>
      </c>
      <c r="E36" s="163"/>
    </row>
    <row r="37" spans="1:5" ht="15.75" x14ac:dyDescent="0.25">
      <c r="A37" s="92" t="s">
        <v>134</v>
      </c>
      <c r="B37" s="142" t="s">
        <v>99</v>
      </c>
      <c r="C37" s="143"/>
      <c r="D37" s="162" t="s">
        <v>111</v>
      </c>
      <c r="E37" s="163"/>
    </row>
    <row r="38" spans="1:5" ht="15.75" x14ac:dyDescent="0.25">
      <c r="A38" s="92" t="s">
        <v>135</v>
      </c>
      <c r="B38" s="142" t="s">
        <v>99</v>
      </c>
      <c r="C38" s="143"/>
      <c r="D38" s="162" t="s">
        <v>111</v>
      </c>
      <c r="E38" s="163"/>
    </row>
    <row r="39" spans="1:5" ht="15.75" x14ac:dyDescent="0.25">
      <c r="A39" s="92" t="s">
        <v>136</v>
      </c>
      <c r="B39" s="142" t="s">
        <v>99</v>
      </c>
      <c r="C39" s="143"/>
      <c r="D39" s="162" t="s">
        <v>111</v>
      </c>
      <c r="E39" s="163"/>
    </row>
    <row r="40" spans="1:5" ht="15.75" x14ac:dyDescent="0.25">
      <c r="A40" s="92" t="s">
        <v>137</v>
      </c>
      <c r="B40" s="142" t="s">
        <v>101</v>
      </c>
      <c r="C40" s="143"/>
      <c r="D40" s="162" t="s">
        <v>111</v>
      </c>
      <c r="E40" s="163"/>
    </row>
    <row r="41" spans="1:5" ht="15.75" x14ac:dyDescent="0.25">
      <c r="A41" s="92" t="s">
        <v>138</v>
      </c>
      <c r="B41" s="142" t="s">
        <v>99</v>
      </c>
      <c r="C41" s="143"/>
      <c r="D41" s="162" t="s">
        <v>111</v>
      </c>
      <c r="E41" s="163"/>
    </row>
    <row r="42" spans="1:5" ht="15.75" x14ac:dyDescent="0.25">
      <c r="A42" s="92" t="s">
        <v>139</v>
      </c>
      <c r="B42" s="142" t="s">
        <v>98</v>
      </c>
      <c r="C42" s="143"/>
      <c r="D42" s="162" t="s">
        <v>111</v>
      </c>
      <c r="E42" s="163"/>
    </row>
    <row r="43" spans="1:5" ht="15.75" x14ac:dyDescent="0.25">
      <c r="A43" s="93" t="s">
        <v>222</v>
      </c>
      <c r="B43" s="142" t="s">
        <v>99</v>
      </c>
      <c r="C43" s="143"/>
      <c r="D43" s="162" t="s">
        <v>96</v>
      </c>
      <c r="E43" s="163"/>
    </row>
    <row r="44" spans="1:5" ht="15.75" x14ac:dyDescent="0.25">
      <c r="A44" s="93" t="s">
        <v>223</v>
      </c>
      <c r="B44" s="142" t="s">
        <v>99</v>
      </c>
      <c r="C44" s="143"/>
      <c r="D44" s="162" t="s">
        <v>96</v>
      </c>
      <c r="E44" s="163"/>
    </row>
    <row r="45" spans="1:5" ht="15.75" x14ac:dyDescent="0.25">
      <c r="A45" s="93" t="s">
        <v>224</v>
      </c>
      <c r="B45" s="142" t="s">
        <v>99</v>
      </c>
      <c r="C45" s="143"/>
      <c r="D45" s="162" t="s">
        <v>96</v>
      </c>
      <c r="E45" s="163"/>
    </row>
    <row r="46" spans="1:5" ht="15.75" x14ac:dyDescent="0.25">
      <c r="A46" s="93" t="s">
        <v>225</v>
      </c>
      <c r="B46" s="142" t="s">
        <v>99</v>
      </c>
      <c r="C46" s="143"/>
      <c r="D46" s="162" t="s">
        <v>96</v>
      </c>
      <c r="E46" s="163"/>
    </row>
    <row r="47" spans="1:5" ht="15.75" x14ac:dyDescent="0.25">
      <c r="A47" s="93" t="s">
        <v>226</v>
      </c>
      <c r="B47" s="142" t="s">
        <v>98</v>
      </c>
      <c r="C47" s="143"/>
      <c r="D47" s="162" t="s">
        <v>96</v>
      </c>
      <c r="E47" s="163"/>
    </row>
    <row r="48" spans="1:5" ht="15.75" x14ac:dyDescent="0.25">
      <c r="A48" s="91" t="s">
        <v>125</v>
      </c>
      <c r="B48" s="142" t="s">
        <v>99</v>
      </c>
      <c r="C48" s="143"/>
      <c r="D48" s="162" t="s">
        <v>111</v>
      </c>
      <c r="E48" s="163"/>
    </row>
    <row r="49" spans="1:5" ht="15.75" x14ac:dyDescent="0.25">
      <c r="A49" s="91" t="s">
        <v>126</v>
      </c>
      <c r="B49" s="142" t="s">
        <v>99</v>
      </c>
      <c r="C49" s="143"/>
      <c r="D49" s="162" t="s">
        <v>111</v>
      </c>
      <c r="E49" s="163"/>
    </row>
    <row r="50" spans="1:5" ht="15.75" x14ac:dyDescent="0.25">
      <c r="A50" s="91" t="s">
        <v>127</v>
      </c>
      <c r="B50" s="142" t="s">
        <v>101</v>
      </c>
      <c r="C50" s="143"/>
      <c r="D50" s="162" t="s">
        <v>111</v>
      </c>
      <c r="E50" s="163"/>
    </row>
    <row r="51" spans="1:5" ht="15.75" x14ac:dyDescent="0.25">
      <c r="A51" s="62" t="s">
        <v>227</v>
      </c>
      <c r="B51" s="142" t="s">
        <v>98</v>
      </c>
      <c r="C51" s="143"/>
      <c r="D51" s="162" t="s">
        <v>96</v>
      </c>
      <c r="E51" s="163"/>
    </row>
    <row r="52" spans="1:5" ht="15.75" x14ac:dyDescent="0.25">
      <c r="A52" s="94" t="s">
        <v>142</v>
      </c>
      <c r="B52" s="142" t="s">
        <v>99</v>
      </c>
      <c r="C52" s="143"/>
      <c r="D52" s="162" t="s">
        <v>96</v>
      </c>
      <c r="E52" s="163"/>
    </row>
    <row r="53" spans="1:5" ht="15.75" x14ac:dyDescent="0.25">
      <c r="A53" s="62" t="s">
        <v>186</v>
      </c>
      <c r="B53" s="142" t="s">
        <v>99</v>
      </c>
      <c r="C53" s="143"/>
      <c r="D53" s="162" t="s">
        <v>96</v>
      </c>
      <c r="E53" s="163"/>
    </row>
    <row r="54" spans="1:5" ht="15.75" x14ac:dyDescent="0.25">
      <c r="A54" s="62" t="s">
        <v>187</v>
      </c>
      <c r="B54" s="142" t="s">
        <v>99</v>
      </c>
      <c r="C54" s="143"/>
      <c r="D54" s="162" t="s">
        <v>111</v>
      </c>
      <c r="E54" s="163"/>
    </row>
    <row r="55" spans="1:5" ht="15.75" x14ac:dyDescent="0.25">
      <c r="A55" s="62" t="s">
        <v>176</v>
      </c>
      <c r="B55" s="142" t="s">
        <v>98</v>
      </c>
      <c r="C55" s="143"/>
      <c r="D55" s="162" t="s">
        <v>111</v>
      </c>
      <c r="E55" s="163"/>
    </row>
    <row r="56" spans="1:5" ht="15.75" x14ac:dyDescent="0.25">
      <c r="A56" s="94" t="s">
        <v>143</v>
      </c>
      <c r="B56" s="142" t="s">
        <v>99</v>
      </c>
      <c r="C56" s="143"/>
      <c r="D56" s="162" t="s">
        <v>111</v>
      </c>
      <c r="E56" s="163"/>
    </row>
    <row r="57" spans="1:5" ht="15.75" x14ac:dyDescent="0.25">
      <c r="A57" s="94" t="s">
        <v>144</v>
      </c>
      <c r="B57" s="142" t="s">
        <v>101</v>
      </c>
      <c r="C57" s="143"/>
      <c r="D57" s="162" t="s">
        <v>111</v>
      </c>
      <c r="E57" s="163"/>
    </row>
    <row r="58" spans="1:5" ht="15.75" x14ac:dyDescent="0.25">
      <c r="A58" s="94" t="s">
        <v>145</v>
      </c>
      <c r="B58" s="142" t="s">
        <v>99</v>
      </c>
      <c r="C58" s="143"/>
      <c r="D58" s="162" t="s">
        <v>111</v>
      </c>
      <c r="E58" s="163"/>
    </row>
    <row r="59" spans="1:5" ht="15.75" x14ac:dyDescent="0.25">
      <c r="A59" s="94" t="s">
        <v>146</v>
      </c>
      <c r="B59" s="142" t="s">
        <v>99</v>
      </c>
      <c r="C59" s="143"/>
      <c r="D59" s="162" t="s">
        <v>111</v>
      </c>
      <c r="E59" s="163"/>
    </row>
    <row r="60" spans="1:5" ht="15.75" x14ac:dyDescent="0.25">
      <c r="A60" s="94" t="s">
        <v>147</v>
      </c>
      <c r="B60" s="142" t="s">
        <v>99</v>
      </c>
      <c r="C60" s="143"/>
      <c r="D60" s="162" t="s">
        <v>111</v>
      </c>
      <c r="E60" s="163"/>
    </row>
    <row r="61" spans="1:5" ht="15.75" x14ac:dyDescent="0.25">
      <c r="A61" s="62" t="s">
        <v>155</v>
      </c>
      <c r="B61" s="142" t="s">
        <v>99</v>
      </c>
      <c r="C61" s="143"/>
      <c r="D61" s="162" t="s">
        <v>111</v>
      </c>
      <c r="E61" s="163"/>
    </row>
    <row r="62" spans="1:5" ht="15.75" x14ac:dyDescent="0.25">
      <c r="A62" s="62" t="s">
        <v>156</v>
      </c>
      <c r="B62" s="142" t="s">
        <v>99</v>
      </c>
      <c r="C62" s="143"/>
      <c r="D62" s="162" t="s">
        <v>111</v>
      </c>
      <c r="E62" s="163"/>
    </row>
    <row r="63" spans="1:5" ht="15.75" x14ac:dyDescent="0.25">
      <c r="A63" s="62" t="s">
        <v>157</v>
      </c>
      <c r="B63" s="142" t="s">
        <v>98</v>
      </c>
      <c r="C63" s="143"/>
      <c r="D63" s="162" t="s">
        <v>111</v>
      </c>
      <c r="E63" s="163"/>
    </row>
    <row r="64" spans="1:5" ht="15.75" x14ac:dyDescent="0.25">
      <c r="A64" s="94" t="s">
        <v>148</v>
      </c>
      <c r="B64" s="142" t="s">
        <v>99</v>
      </c>
      <c r="C64" s="143"/>
      <c r="D64" s="162" t="s">
        <v>111</v>
      </c>
      <c r="E64" s="163"/>
    </row>
    <row r="65" spans="1:5" ht="15.75" x14ac:dyDescent="0.25">
      <c r="A65" s="94" t="s">
        <v>149</v>
      </c>
      <c r="B65" s="142" t="s">
        <v>99</v>
      </c>
      <c r="C65" s="143"/>
      <c r="D65" s="162" t="s">
        <v>111</v>
      </c>
      <c r="E65" s="163"/>
    </row>
    <row r="66" spans="1:5" ht="15.75" x14ac:dyDescent="0.25">
      <c r="A66" s="94" t="s">
        <v>150</v>
      </c>
      <c r="B66" s="142" t="s">
        <v>99</v>
      </c>
      <c r="C66" s="143"/>
      <c r="D66" s="162" t="s">
        <v>111</v>
      </c>
      <c r="E66" s="163"/>
    </row>
    <row r="67" spans="1:5" ht="15.75" x14ac:dyDescent="0.25">
      <c r="A67" s="62" t="s">
        <v>151</v>
      </c>
      <c r="B67" s="142" t="s">
        <v>99</v>
      </c>
      <c r="C67" s="143"/>
      <c r="D67" s="162" t="s">
        <v>111</v>
      </c>
      <c r="E67" s="163"/>
    </row>
    <row r="68" spans="1:5" ht="15.75" x14ac:dyDescent="0.25">
      <c r="A68" s="62" t="s">
        <v>152</v>
      </c>
      <c r="B68" s="142" t="s">
        <v>99</v>
      </c>
      <c r="C68" s="143"/>
      <c r="D68" s="162" t="s">
        <v>111</v>
      </c>
      <c r="E68" s="163"/>
    </row>
    <row r="69" spans="1:5" ht="15.75" x14ac:dyDescent="0.25">
      <c r="A69" s="62" t="s">
        <v>153</v>
      </c>
      <c r="B69" s="142" t="s">
        <v>99</v>
      </c>
      <c r="C69" s="143"/>
      <c r="D69" s="162" t="s">
        <v>111</v>
      </c>
      <c r="E69" s="163"/>
    </row>
    <row r="70" spans="1:5" ht="15.75" x14ac:dyDescent="0.25">
      <c r="A70" s="62" t="s">
        <v>154</v>
      </c>
      <c r="B70" s="142" t="s">
        <v>99</v>
      </c>
      <c r="C70" s="143"/>
      <c r="D70" s="162" t="s">
        <v>111</v>
      </c>
      <c r="E70" s="163"/>
    </row>
    <row r="71" spans="1:5" ht="15.75" x14ac:dyDescent="0.25">
      <c r="A71" s="62" t="s">
        <v>112</v>
      </c>
      <c r="B71" s="142" t="s">
        <v>99</v>
      </c>
      <c r="C71" s="143"/>
      <c r="D71" s="162" t="s">
        <v>111</v>
      </c>
      <c r="E71" s="163"/>
    </row>
    <row r="72" spans="1:5" ht="15.75" x14ac:dyDescent="0.25">
      <c r="A72" s="62" t="s">
        <v>190</v>
      </c>
      <c r="B72" s="142" t="s">
        <v>99</v>
      </c>
      <c r="C72" s="143"/>
      <c r="D72" s="162" t="s">
        <v>111</v>
      </c>
      <c r="E72" s="163"/>
    </row>
    <row r="73" spans="1:5" ht="15.75" x14ac:dyDescent="0.25">
      <c r="A73" s="62" t="s">
        <v>191</v>
      </c>
      <c r="B73" s="142" t="s">
        <v>98</v>
      </c>
      <c r="C73" s="143"/>
      <c r="D73" s="162" t="s">
        <v>111</v>
      </c>
      <c r="E73" s="163"/>
    </row>
  </sheetData>
  <mergeCells count="157">
    <mergeCell ref="G15:H15"/>
    <mergeCell ref="G9:H9"/>
    <mergeCell ref="G10:H10"/>
    <mergeCell ref="G11:H11"/>
    <mergeCell ref="G12:H12"/>
    <mergeCell ref="G13:H13"/>
    <mergeCell ref="G14:H14"/>
    <mergeCell ref="G3:H3"/>
    <mergeCell ref="G4:H4"/>
    <mergeCell ref="G5:H5"/>
    <mergeCell ref="G6:H6"/>
    <mergeCell ref="G7:H7"/>
    <mergeCell ref="G8:H8"/>
    <mergeCell ref="B71:C71"/>
    <mergeCell ref="D71:E71"/>
    <mergeCell ref="B72:C72"/>
    <mergeCell ref="D72:E72"/>
    <mergeCell ref="B73:C73"/>
    <mergeCell ref="D73:E73"/>
    <mergeCell ref="B68:C68"/>
    <mergeCell ref="D68:E68"/>
    <mergeCell ref="B69:C69"/>
    <mergeCell ref="D69:E69"/>
    <mergeCell ref="B70:C70"/>
    <mergeCell ref="D70:E70"/>
    <mergeCell ref="B65:C65"/>
    <mergeCell ref="D65:E65"/>
    <mergeCell ref="B66:C66"/>
    <mergeCell ref="D66:E66"/>
    <mergeCell ref="B67:C67"/>
    <mergeCell ref="D67:E67"/>
    <mergeCell ref="B62:C62"/>
    <mergeCell ref="D62:E62"/>
    <mergeCell ref="B63:C63"/>
    <mergeCell ref="D63:E63"/>
    <mergeCell ref="B64:C64"/>
    <mergeCell ref="D64:E64"/>
    <mergeCell ref="B59:C59"/>
    <mergeCell ref="D59:E59"/>
    <mergeCell ref="B60:C60"/>
    <mergeCell ref="D60:E60"/>
    <mergeCell ref="B61:C61"/>
    <mergeCell ref="D61:E61"/>
    <mergeCell ref="B56:C56"/>
    <mergeCell ref="D56:E56"/>
    <mergeCell ref="B57:C57"/>
    <mergeCell ref="D57:E57"/>
    <mergeCell ref="B58:C58"/>
    <mergeCell ref="D58:E58"/>
    <mergeCell ref="B53:C53"/>
    <mergeCell ref="D53:E53"/>
    <mergeCell ref="B54:C54"/>
    <mergeCell ref="D54:E54"/>
    <mergeCell ref="B55:C55"/>
    <mergeCell ref="D55:E55"/>
    <mergeCell ref="B50:C50"/>
    <mergeCell ref="D50:E50"/>
    <mergeCell ref="B51:C51"/>
    <mergeCell ref="D51:E51"/>
    <mergeCell ref="B52:C52"/>
    <mergeCell ref="D52:E52"/>
    <mergeCell ref="B47:C47"/>
    <mergeCell ref="D47:E47"/>
    <mergeCell ref="B48:C48"/>
    <mergeCell ref="D48:E48"/>
    <mergeCell ref="B49:C49"/>
    <mergeCell ref="D49:E49"/>
    <mergeCell ref="B44:C44"/>
    <mergeCell ref="D44:E44"/>
    <mergeCell ref="B45:C45"/>
    <mergeCell ref="D45:E45"/>
    <mergeCell ref="B46:C46"/>
    <mergeCell ref="D46:E46"/>
    <mergeCell ref="B41:C41"/>
    <mergeCell ref="D41:E41"/>
    <mergeCell ref="B42:C42"/>
    <mergeCell ref="D42:E42"/>
    <mergeCell ref="B43:C43"/>
    <mergeCell ref="D43:E43"/>
    <mergeCell ref="B38:C38"/>
    <mergeCell ref="D38:E38"/>
    <mergeCell ref="B39:C39"/>
    <mergeCell ref="D39:E39"/>
    <mergeCell ref="B40:C40"/>
    <mergeCell ref="D40:E40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7:C17"/>
    <mergeCell ref="D17:E17"/>
    <mergeCell ref="B18:C18"/>
    <mergeCell ref="D18:E18"/>
    <mergeCell ref="B19:C19"/>
    <mergeCell ref="D19:E19"/>
    <mergeCell ref="B14:C14"/>
    <mergeCell ref="D14:E14"/>
    <mergeCell ref="B15:C15"/>
    <mergeCell ref="D15:E15"/>
    <mergeCell ref="B16:C16"/>
    <mergeCell ref="D16:E16"/>
    <mergeCell ref="B11:C11"/>
    <mergeCell ref="D11:E11"/>
    <mergeCell ref="B12:C12"/>
    <mergeCell ref="D12:E12"/>
    <mergeCell ref="B13:C13"/>
    <mergeCell ref="D13:E13"/>
    <mergeCell ref="B8:C8"/>
    <mergeCell ref="D8:E8"/>
    <mergeCell ref="B9:C9"/>
    <mergeCell ref="D9:E9"/>
    <mergeCell ref="B10:C10"/>
    <mergeCell ref="D10:E10"/>
    <mergeCell ref="B5:C5"/>
    <mergeCell ref="D5:E5"/>
    <mergeCell ref="B6:C6"/>
    <mergeCell ref="D6:E6"/>
    <mergeCell ref="B7:C7"/>
    <mergeCell ref="D7:E7"/>
    <mergeCell ref="B2:C2"/>
    <mergeCell ref="D2:E2"/>
    <mergeCell ref="B3:C3"/>
    <mergeCell ref="D3:E3"/>
    <mergeCell ref="B4:C4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A7" workbookViewId="0">
      <selection activeCell="F22" sqref="F22"/>
    </sheetView>
  </sheetViews>
  <sheetFormatPr defaultRowHeight="15" x14ac:dyDescent="0.25"/>
  <cols>
    <col min="1" max="1" width="19" customWidth="1"/>
    <col min="2" max="2" width="8.85546875" customWidth="1"/>
    <col min="3" max="3" width="15.28515625" customWidth="1"/>
    <col min="4" max="4" width="17.85546875" customWidth="1"/>
    <col min="5" max="5" width="10.28515625" bestFit="1" customWidth="1"/>
    <col min="6" max="6" width="15.85546875" bestFit="1" customWidth="1"/>
    <col min="7" max="7" width="18.42578125" customWidth="1"/>
    <col min="8" max="8" width="17" customWidth="1"/>
    <col min="9" max="9" width="15.42578125" customWidth="1"/>
    <col min="10" max="10" width="17.140625" customWidth="1"/>
    <col min="11" max="11" width="19.140625" customWidth="1"/>
  </cols>
  <sheetData>
    <row r="1" spans="1:8" x14ac:dyDescent="0.25">
      <c r="A1" t="s">
        <v>234</v>
      </c>
    </row>
    <row r="3" spans="1:8" ht="24" customHeight="1" x14ac:dyDescent="0.25">
      <c r="A3" s="282" t="s">
        <v>110</v>
      </c>
      <c r="B3" s="283"/>
      <c r="C3" s="83">
        <v>20</v>
      </c>
      <c r="D3" s="81"/>
      <c r="E3" s="81"/>
    </row>
    <row r="4" spans="1:8" ht="36" customHeight="1" x14ac:dyDescent="0.25">
      <c r="A4" s="280" t="s">
        <v>214</v>
      </c>
      <c r="B4" s="281"/>
      <c r="C4" s="83">
        <v>595</v>
      </c>
      <c r="D4" s="81"/>
      <c r="E4" s="81"/>
      <c r="F4" s="9"/>
      <c r="G4" s="9"/>
      <c r="H4" s="9"/>
    </row>
    <row r="5" spans="1:8" ht="24.75" customHeight="1" x14ac:dyDescent="0.25">
      <c r="A5" s="280" t="s">
        <v>166</v>
      </c>
      <c r="B5" s="281"/>
      <c r="C5" s="83">
        <v>245</v>
      </c>
      <c r="D5" s="81"/>
      <c r="E5" s="81"/>
      <c r="F5" s="284"/>
      <c r="G5" s="285"/>
      <c r="H5" s="285"/>
    </row>
    <row r="6" spans="1:8" ht="27.75" customHeight="1" x14ac:dyDescent="0.25">
      <c r="A6" s="280" t="s">
        <v>212</v>
      </c>
      <c r="B6" s="281"/>
      <c r="C6" s="84">
        <v>310</v>
      </c>
      <c r="D6" s="82"/>
      <c r="E6" s="82"/>
      <c r="F6" s="9"/>
      <c r="G6" s="9"/>
      <c r="H6" s="9"/>
    </row>
    <row r="7" spans="1:8" ht="27.75" customHeight="1" x14ac:dyDescent="0.25">
      <c r="A7" s="280" t="s">
        <v>215</v>
      </c>
      <c r="B7" s="281"/>
      <c r="C7" s="83">
        <v>40</v>
      </c>
      <c r="D7" s="81"/>
      <c r="E7" s="81"/>
    </row>
    <row r="8" spans="1:8" ht="36" customHeight="1" x14ac:dyDescent="0.25">
      <c r="A8" s="280" t="s">
        <v>163</v>
      </c>
      <c r="B8" s="281"/>
      <c r="C8" s="83">
        <v>210</v>
      </c>
      <c r="D8" s="81"/>
      <c r="E8" s="81"/>
    </row>
    <row r="9" spans="1:8" ht="36" customHeight="1" x14ac:dyDescent="0.25">
      <c r="A9" s="280" t="s">
        <v>164</v>
      </c>
      <c r="B9" s="281"/>
      <c r="C9" s="83">
        <v>210</v>
      </c>
      <c r="D9" s="81"/>
      <c r="E9" s="81"/>
    </row>
    <row r="10" spans="1:8" ht="29.25" customHeight="1" x14ac:dyDescent="0.25">
      <c r="A10" s="280" t="s">
        <v>246</v>
      </c>
      <c r="B10" s="281"/>
      <c r="C10" s="83">
        <v>220</v>
      </c>
      <c r="D10" s="81"/>
      <c r="E10" s="81"/>
    </row>
    <row r="11" spans="1:8" ht="33.75" customHeight="1" x14ac:dyDescent="0.25">
      <c r="A11" s="280" t="s">
        <v>217</v>
      </c>
      <c r="B11" s="281"/>
      <c r="C11" s="83">
        <v>360</v>
      </c>
      <c r="D11" s="81"/>
      <c r="E11" s="81"/>
    </row>
    <row r="12" spans="1:8" ht="29.25" customHeight="1" x14ac:dyDescent="0.25">
      <c r="A12" s="280" t="s">
        <v>233</v>
      </c>
      <c r="B12" s="281"/>
      <c r="C12" s="83">
        <v>40</v>
      </c>
      <c r="D12" s="80"/>
      <c r="E12" s="80"/>
    </row>
    <row r="13" spans="1:8" ht="29.25" customHeight="1" x14ac:dyDescent="0.25">
      <c r="A13" s="280" t="s">
        <v>232</v>
      </c>
      <c r="B13" s="281"/>
      <c r="C13" s="83">
        <v>120</v>
      </c>
      <c r="D13" s="80"/>
      <c r="E13" s="80"/>
    </row>
    <row r="14" spans="1:8" ht="29.25" customHeight="1" x14ac:dyDescent="0.25">
      <c r="A14" s="280" t="s">
        <v>231</v>
      </c>
      <c r="B14" s="281"/>
      <c r="C14" s="83">
        <v>120</v>
      </c>
      <c r="D14" s="81"/>
      <c r="E14" s="81"/>
    </row>
    <row r="15" spans="1:8" ht="29.25" customHeight="1" x14ac:dyDescent="0.25">
      <c r="A15" s="280" t="s">
        <v>229</v>
      </c>
      <c r="B15" s="281"/>
      <c r="C15" s="83">
        <v>280</v>
      </c>
      <c r="D15" s="81"/>
      <c r="E15" s="81"/>
    </row>
    <row r="17" spans="1:18" x14ac:dyDescent="0.25">
      <c r="B17" s="78" t="s">
        <v>110</v>
      </c>
      <c r="C17" s="78" t="s">
        <v>236</v>
      </c>
      <c r="D17" s="78" t="s">
        <v>237</v>
      </c>
      <c r="E17" s="78" t="s">
        <v>179</v>
      </c>
      <c r="F17" s="78" t="s">
        <v>238</v>
      </c>
      <c r="G17" s="78" t="s">
        <v>245</v>
      </c>
      <c r="H17" s="78" t="s">
        <v>180</v>
      </c>
      <c r="I17" s="78" t="s">
        <v>102</v>
      </c>
      <c r="K17" s="76"/>
    </row>
    <row r="18" spans="1:18" x14ac:dyDescent="0.25">
      <c r="B18" s="78">
        <v>20</v>
      </c>
      <c r="C18" s="78">
        <v>595</v>
      </c>
      <c r="D18" s="78">
        <v>245</v>
      </c>
      <c r="E18" s="78">
        <v>310</v>
      </c>
      <c r="F18" s="78">
        <v>40</v>
      </c>
      <c r="G18" s="78">
        <v>220</v>
      </c>
      <c r="H18" s="78">
        <v>360</v>
      </c>
      <c r="I18" s="78">
        <v>40</v>
      </c>
      <c r="K18" s="76"/>
    </row>
    <row r="19" spans="1:18" ht="15.75" thickBot="1" x14ac:dyDescent="0.3">
      <c r="B19" s="96"/>
      <c r="C19" s="96"/>
      <c r="D19" s="96"/>
      <c r="E19" s="96">
        <v>420</v>
      </c>
      <c r="F19" s="96">
        <v>280</v>
      </c>
      <c r="G19" s="96"/>
      <c r="H19" s="96">
        <v>120</v>
      </c>
      <c r="I19" s="96">
        <v>120</v>
      </c>
      <c r="K19" s="76"/>
    </row>
    <row r="20" spans="1:18" ht="15.75" thickBot="1" x14ac:dyDescent="0.3">
      <c r="A20" s="86" t="s">
        <v>249</v>
      </c>
      <c r="B20" s="98">
        <f t="shared" ref="B20:I20" si="0">SUM(B18:B19)</f>
        <v>20</v>
      </c>
      <c r="C20" s="99">
        <f t="shared" si="0"/>
        <v>595</v>
      </c>
      <c r="D20" s="99">
        <f t="shared" si="0"/>
        <v>245</v>
      </c>
      <c r="E20" s="99">
        <f t="shared" si="0"/>
        <v>730</v>
      </c>
      <c r="F20" s="99">
        <f t="shared" si="0"/>
        <v>320</v>
      </c>
      <c r="G20" s="99">
        <f t="shared" si="0"/>
        <v>220</v>
      </c>
      <c r="H20" s="99">
        <f t="shared" si="0"/>
        <v>480</v>
      </c>
      <c r="I20" s="100">
        <f t="shared" si="0"/>
        <v>160</v>
      </c>
      <c r="J20" s="95">
        <f>SUM(B20:I20)</f>
        <v>2770</v>
      </c>
      <c r="K20" s="77"/>
    </row>
    <row r="21" spans="1:18" ht="15.75" thickBot="1" x14ac:dyDescent="0.3">
      <c r="A21" s="86" t="s">
        <v>250</v>
      </c>
      <c r="B21" s="101"/>
      <c r="C21" s="102">
        <v>11</v>
      </c>
      <c r="D21" s="102">
        <v>2</v>
      </c>
      <c r="E21" s="102">
        <f>12+6</f>
        <v>18</v>
      </c>
      <c r="F21" s="102">
        <v>1</v>
      </c>
      <c r="G21" s="102">
        <v>5</v>
      </c>
      <c r="H21" s="102">
        <v>1</v>
      </c>
      <c r="I21" s="103">
        <v>2</v>
      </c>
    </row>
    <row r="22" spans="1:18" ht="15.75" thickBot="1" x14ac:dyDescent="0.3">
      <c r="A22" s="86" t="s">
        <v>251</v>
      </c>
      <c r="B22" s="104"/>
      <c r="C22" s="105">
        <v>7</v>
      </c>
      <c r="D22" s="105">
        <v>5</v>
      </c>
      <c r="E22" s="105"/>
      <c r="F22" s="105">
        <v>7</v>
      </c>
      <c r="G22" s="105"/>
      <c r="H22" s="105">
        <v>11</v>
      </c>
      <c r="I22" s="106">
        <v>2</v>
      </c>
    </row>
    <row r="24" spans="1:18" x14ac:dyDescent="0.25">
      <c r="A24" s="59"/>
      <c r="B24" s="59"/>
      <c r="C24" s="69"/>
      <c r="D24" s="69"/>
      <c r="E24" s="69"/>
      <c r="F24" s="59"/>
      <c r="G24" s="70"/>
      <c r="H24" s="68"/>
      <c r="J24" s="36"/>
      <c r="K24" s="34"/>
      <c r="L24" s="34"/>
      <c r="M24" s="34"/>
      <c r="N24" s="34"/>
      <c r="O24" s="33"/>
      <c r="P24" s="33"/>
      <c r="Q24" s="33"/>
      <c r="R24" s="33"/>
    </row>
    <row r="25" spans="1:18" x14ac:dyDescent="0.25">
      <c r="A25" s="97"/>
      <c r="B25" s="66"/>
      <c r="C25" s="67"/>
      <c r="D25" s="67"/>
      <c r="E25" s="67"/>
      <c r="F25" s="66"/>
      <c r="G25" s="70"/>
      <c r="H25" s="68"/>
      <c r="J25" s="36"/>
      <c r="K25" s="34"/>
      <c r="L25" s="34"/>
      <c r="M25" s="34"/>
      <c r="N25" s="34"/>
      <c r="O25" s="33"/>
      <c r="P25" s="33"/>
      <c r="Q25" s="33"/>
      <c r="R25" s="33"/>
    </row>
    <row r="26" spans="1:18" x14ac:dyDescent="0.25">
      <c r="A26" s="97"/>
      <c r="B26" s="66"/>
      <c r="C26" s="67"/>
      <c r="D26" s="67"/>
      <c r="E26" s="67"/>
      <c r="F26" s="66"/>
      <c r="G26" s="70"/>
      <c r="H26" s="68"/>
      <c r="J26" s="36"/>
      <c r="K26" s="33"/>
      <c r="L26" s="33"/>
      <c r="M26" s="33"/>
      <c r="N26" s="33"/>
      <c r="O26" s="33"/>
      <c r="P26" s="33"/>
      <c r="Q26" s="33"/>
      <c r="R26" s="33"/>
    </row>
    <row r="27" spans="1:18" x14ac:dyDescent="0.25">
      <c r="A27" s="66"/>
      <c r="B27" s="66"/>
      <c r="C27" s="67"/>
      <c r="D27" s="67"/>
      <c r="E27" s="67"/>
      <c r="F27" s="66"/>
      <c r="G27" s="71"/>
      <c r="H27" s="68"/>
      <c r="J27" s="37"/>
      <c r="K27" s="33"/>
      <c r="L27" s="33"/>
      <c r="M27" s="33"/>
      <c r="N27" s="33"/>
      <c r="O27" s="33"/>
      <c r="P27" s="33"/>
      <c r="Q27" s="33"/>
      <c r="R27" s="33"/>
    </row>
    <row r="28" spans="1:18" x14ac:dyDescent="0.25">
      <c r="A28" s="66"/>
      <c r="B28" s="66"/>
      <c r="C28" s="66"/>
      <c r="D28" s="66"/>
      <c r="E28" s="66"/>
      <c r="F28" s="66"/>
      <c r="G28" s="72"/>
      <c r="H28" s="68"/>
      <c r="J28" s="35"/>
      <c r="K28" s="33"/>
      <c r="L28" s="33"/>
      <c r="M28" s="33"/>
      <c r="N28" s="33"/>
      <c r="O28" s="33"/>
      <c r="P28" s="33"/>
      <c r="Q28" s="33"/>
      <c r="R28" s="33"/>
    </row>
    <row r="29" spans="1:18" x14ac:dyDescent="0.25">
      <c r="A29" s="66"/>
      <c r="B29" s="66"/>
      <c r="C29" s="66"/>
      <c r="D29" s="66"/>
      <c r="E29" s="66"/>
      <c r="F29" s="66"/>
      <c r="G29" s="73"/>
      <c r="H29" s="68"/>
      <c r="J29" s="38"/>
      <c r="K29" s="33"/>
      <c r="L29" s="33"/>
      <c r="M29" s="33"/>
      <c r="N29" s="33"/>
      <c r="O29" s="33"/>
      <c r="P29" s="33"/>
      <c r="Q29" s="33"/>
      <c r="R29" s="33"/>
    </row>
    <row r="30" spans="1:18" x14ac:dyDescent="0.25">
      <c r="A30" s="66"/>
      <c r="B30" s="66"/>
      <c r="C30" s="66"/>
      <c r="D30" s="66"/>
      <c r="E30" s="66"/>
      <c r="F30" s="66"/>
      <c r="G30" s="66"/>
      <c r="H30" s="66"/>
      <c r="I30" s="33"/>
      <c r="J30" s="34"/>
      <c r="K30" s="33"/>
      <c r="L30" s="33"/>
      <c r="M30" s="33"/>
      <c r="N30" s="33"/>
      <c r="O30" s="33"/>
      <c r="P30" s="33"/>
      <c r="Q30" s="33"/>
      <c r="R30" s="33"/>
    </row>
    <row r="31" spans="1:18" x14ac:dyDescent="0.25">
      <c r="A31" s="68"/>
      <c r="B31" s="68"/>
      <c r="C31" s="68"/>
      <c r="D31" s="68"/>
      <c r="E31" s="68"/>
      <c r="F31" s="68"/>
      <c r="G31" s="68"/>
      <c r="H31" s="68"/>
      <c r="J31" s="34"/>
    </row>
  </sheetData>
  <mergeCells count="14">
    <mergeCell ref="F5:H5"/>
    <mergeCell ref="A14:B14"/>
    <mergeCell ref="A15:B15"/>
    <mergeCell ref="A3:B3"/>
    <mergeCell ref="A9:B9"/>
    <mergeCell ref="A10:B10"/>
    <mergeCell ref="A11:B11"/>
    <mergeCell ref="A12:B12"/>
    <mergeCell ref="A13:B13"/>
    <mergeCell ref="A4:B4"/>
    <mergeCell ref="A5:B5"/>
    <mergeCell ref="A6:B6"/>
    <mergeCell ref="A7:B7"/>
    <mergeCell ref="A8:B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ВЛ 0,4 ТП-503 ф.2</vt:lpstr>
      <vt:lpstr>расчет опор</vt:lpstr>
      <vt:lpstr>расчет протяж</vt:lpstr>
      <vt:lpstr>'ВЛ 0,4 ТП-503 ф.2'!Область_печати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Ксения Сергеевна</dc:creator>
  <cp:lastModifiedBy>Users</cp:lastModifiedBy>
  <cp:lastPrinted>2023-03-03T06:10:15Z</cp:lastPrinted>
  <dcterms:created xsi:type="dcterms:W3CDTF">2011-03-14T08:44:17Z</dcterms:created>
  <dcterms:modified xsi:type="dcterms:W3CDTF">2023-03-03T08:41:32Z</dcterms:modified>
</cp:coreProperties>
</file>